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Кириллова Н.В\Утверждение планов\План процедур закупки товаров_услуг 2021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Лист1!$N$1:$N$36</definedName>
    <definedName name="_xlnm.Print_Area" localSheetId="0">Лист1!$A$1:$O$119</definedName>
  </definedNames>
  <calcPr calcId="162913"/>
</workbook>
</file>

<file path=xl/calcChain.xml><?xml version="1.0" encoding="utf-8"?>
<calcChain xmlns="http://schemas.openxmlformats.org/spreadsheetml/2006/main">
  <c r="A90" i="1" l="1"/>
  <c r="A80" i="1" l="1"/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<sst xmlns="http://schemas.openxmlformats.org/spreadsheetml/2006/main" count="667" uniqueCount="130">
  <si>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</si>
  <si>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</si>
  <si>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</si>
  <si>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</si>
  <si>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</si>
  <si>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</si>
  <si>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</si>
  <si>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</si>
  <si>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</si>
  <si>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</si>
  <si>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</si>
  <si>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</si>
  <si>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</si>
  <si>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</si>
  <si>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</si>
  <si>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</si>
  <si>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</si>
  <si>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</si>
  <si>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</si>
  <si>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</si>
  <si>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</si>
  <si>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</si>
  <si>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</si>
  <si>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</si>
  <si>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</si>
  <si>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</si>
  <si>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</si>
  <si>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</si>
  <si>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</si>
  <si>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</si>
  <si>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</si>
  <si>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</si>
  <si>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</si>
  <si>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</si>
  <si>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</si>
  <si>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</si>
  <si>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</si>
  <si>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</si>
  <si>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</si>
  <si>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</si>
  <si>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</si>
  <si>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</si>
  <si>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</si>
  <si>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</si>
  <si>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</si>
  <si>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нет</t>
  </si>
  <si>
    <t>январь 2021</t>
  </si>
  <si>
    <t>дата подписания Договора</t>
  </si>
  <si>
    <t>План проведения процедур закупки работ / услуг на 1 квартал 2021 года</t>
  </si>
  <si>
    <t>Оказанию услуг по проведению технического контроля (супервайзинга) фланцевых соединений при ремонте оборудования (трубопроводов 1, 2, 3 категории, сосудов и аппаратов), контролю выполнения сварочных работ на объектах ПАО «Славнефть-ЯНОС» в период проведения капитальных остановочных ремонтов согласно графику простоев в 2022 году.</t>
  </si>
  <si>
    <t xml:space="preserve">Монтаж модульных металлических лесов на объектах ПАО "Славнефть-ЯНОС» в период остановочных ремонтов в 2022 г. </t>
  </si>
  <si>
    <t>Выполнение работ по обследованию реакционных труб печи парового риформинга Н-1 установки производства водорода УПВ-2 цеха № 4 ПАО "Славнефть-ЯНОС" методом внутритрубного лазерно-оптического сканирования (по технологии LOTIS или аналогичной)</t>
  </si>
  <si>
    <t>Оказание биотехнических услуг (в том числе дезинсекция, дератизация, дезинфекция помещений)</t>
  </si>
  <si>
    <t>Предоставление весоповерочного вагона с эталонным оборудованием для поверки жележнодорожный и автомобильных весов</t>
  </si>
  <si>
    <t>Оказание услуг по поверке (калибровке) средств измерений</t>
  </si>
  <si>
    <t>Услуги технической поддержки и приобретения прав использования программного обеспечения компании Oracle</t>
  </si>
  <si>
    <t>Передача прав на использование лицензионного программного обеспечения компании "Kickidler" на 1 год</t>
  </si>
  <si>
    <t>Передача прав на использование лицензионного программного обеспечения ПАК "Крипто ПроDSS"</t>
  </si>
  <si>
    <t>Услуги по технической эксплуатации и оперативно-диспетчерскому управлению электроустановками, находящимися на балансе ПАО "Славнефть-ЯНОС"</t>
  </si>
  <si>
    <t>Оказание услуг по техническому обслуживанию и ремонту электродвигателей технологических установок</t>
  </si>
  <si>
    <t>Сервисное обслуживание систем электрообогрева технологических установок</t>
  </si>
  <si>
    <t>Обслуживание сетей освещения</t>
  </si>
  <si>
    <t>Обслуживание систем электрообогрева ж/д цистерн</t>
  </si>
  <si>
    <t>Обслуживание промышленной электроники</t>
  </si>
  <si>
    <t>Обслуживание и ремонт АИИС КУЭ</t>
  </si>
  <si>
    <t>Обслуживание электрооборудования и сетей освещения АБК</t>
  </si>
  <si>
    <t>Химическая очистка (промывка) внутренних поверхностей нагрева парогенерирующего оборудования ПАО "Славнефть-ЯНОС" методом щелочения</t>
  </si>
  <si>
    <t>Наладка ВХР теплоэнергетического и водоподготовительного оборудования ПАО "Славнефть-ЯНОС"</t>
  </si>
  <si>
    <t>Услуги по разработке мероприятий по модернизации магистральных трубопроводов пара и конденсата</t>
  </si>
  <si>
    <t>Услуги по созданию и внедрению аналитической информационной системы учета и анализа потребления энергоресурсов</t>
  </si>
  <si>
    <t>Услуг по мониторингу эффективности и работоспособности конденсатоотводчиков установленных на технологических объектах 
ПАО «Славнефть-ЯНОС»</t>
  </si>
  <si>
    <t>Выполнение работ по извлечению (обработке), транспортированию, обезвреживанию нефтешламовых отходов включая отходы исторического наследия ПАО "Славнефть-ЯНОС"</t>
  </si>
  <si>
    <t>Ремонт автодорог и площадок предприятия</t>
  </si>
  <si>
    <t>Страхование имущества 
ПАО "Славнефть-ЯНОС"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</si>
  <si>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 (лифт цех № 3)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</si>
  <si>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 (участок магистрального газопровода)</t>
  </si>
  <si>
    <t>Оказание услуг по проведению предварительных медицинских осмотров</t>
  </si>
  <si>
    <t>Оказание консультационных услуг по подготовке пользователей программного обеспечения SAP</t>
  </si>
  <si>
    <t>Оказание консультационных услуг по дистанционной оценке работноков ПАО "Славнефть-ЯНОС"</t>
  </si>
  <si>
    <t>Оказание услуг по приобретению путевок на санаторно-курортное лечение для неработающих песионеров-ветеранов Общества, имеющих звание Герой и Ветеран труда ПАО "НГК "Славнефть"</t>
  </si>
  <si>
    <t>март 2021</t>
  </si>
  <si>
    <t>февраль 2021</t>
  </si>
  <si>
    <t>январь 2022</t>
  </si>
  <si>
    <t>февраль 2022</t>
  </si>
  <si>
    <t>01.05.2021</t>
  </si>
  <si>
    <t>01.01.2021</t>
  </si>
  <si>
    <t>01.03.2021</t>
  </si>
  <si>
    <t>01.06.2021</t>
  </si>
  <si>
    <t>апрель 2021</t>
  </si>
  <si>
    <t>15.03.20231</t>
  </si>
  <si>
    <t>Корректировка № 1 Плана проведения процедур закупки работ / услуг на 1 квартал 2021 года</t>
  </si>
  <si>
    <t>Дополнить План проведения процедур закупки работ / услуг на 1 квартал 2021 года п.п.31-48 в следующей редакции:</t>
  </si>
  <si>
    <t>Обследование коррозионного состояния оборудования установки Л-35-6/300 каталитического производства ПАО "Славнефть-ЯНОС" с определением причин коррозии</t>
  </si>
  <si>
    <t>В соответствии с требованиями к предмету оферты</t>
  </si>
  <si>
    <t>с даты подписания договора</t>
  </si>
  <si>
    <t>Тендер</t>
  </si>
  <si>
    <t>Постановка на промышленное производство дизельных топлив по ГОСТ 32511 и ГОСТ Р 55475, получаемых ПАО "Славнефть-ЯНОС" с пакетами присадок, содержащими вновь допускаемые противоизносную и присадку Kerokorr LA 170 C и депрессорно-диспергирующую присадку Dodiflow S138F</t>
  </si>
  <si>
    <t>В соответствии с требованиями к предмету договора</t>
  </si>
  <si>
    <t>Прямой выбор контрагента с обоснованием</t>
  </si>
  <si>
    <t>Выполнение работ по утилизации (обработке, обезвреживанию) отходов катализаторов и контактных масс ПАО «Славнефть-ЯНОС»</t>
  </si>
  <si>
    <t>Проведение динамического исследования сбросов на факел установки замедленного коксования</t>
  </si>
  <si>
    <t>В соответствии с требованиями к предмету Соглашения</t>
  </si>
  <si>
    <t>с даты подписания Соглашения</t>
  </si>
  <si>
    <t>Оказание услуг по обслуживанию оборудования на период ПНР строящихся объектов газораспределимтельной станции "ГРС Ново-Ярославская" и газопровода-отвода Ду1000</t>
  </si>
  <si>
    <t>Закупка у безальтергативного контрагента</t>
  </si>
  <si>
    <t>Модернизация ГПП-5 35/6 кВ с установкой дополнительных ячеек 6 кВ", "Замена электрооборудования 6 кВ ТП-545 ЦВК-2", "Замена электрооборудования 6 кВ ТП-654"</t>
  </si>
  <si>
    <t>Техническое перевооружение цеха №1 в 2020 году. Монтажные работы. Дополнительные работы.</t>
  </si>
  <si>
    <t>Комплекс дополнительных работ "Техническое перевооружение каталитического производства, цехов 4, 5 и межцеховых коммуникаций"</t>
  </si>
  <si>
    <t>Комплекс работ по реконструкции здания тит.176. Дополнительные работы</t>
  </si>
  <si>
    <t>Проведение пусконаладочных работ блока воздухоразделения № 1 азотных установок цеха № 17</t>
  </si>
  <si>
    <t>Компалекс работ по внедрению системы мониторинга обдува силовых трансформаторов ГПП-2,3,4,5,6,79</t>
  </si>
  <si>
    <t>Комплекс работ по проектированию, поставке, монтажу и наладке грузопассажирского лифта на установке 1А-1М каталитического протзводства</t>
  </si>
  <si>
    <t>Разработка компьютерного тренажерного комплекса для обучения персонала установки Гидроочистки бензина</t>
  </si>
  <si>
    <t>Монтаж ретрансляторов системы радиосвязи для ПСЧ-13, ПСЧ-14, ПСЧ-15</t>
  </si>
  <si>
    <t>Организация видеонаблюдения полевых операторных установок</t>
  </si>
  <si>
    <t>Комплекс работ "Техническое переворужение установок цехов № 17, 13, 20 в 2021-2022 годах"</t>
  </si>
  <si>
    <t>Модернизация сетей связи от АТС заводоуправления до АБК цеха № 23</t>
  </si>
  <si>
    <t>Комплекс электромонтажных работ</t>
  </si>
  <si>
    <t>Корректировка № 2 Плана проведения процедур закупки работ / услуг на 1 квартал 2021 года</t>
  </si>
  <si>
    <t>Дополнить План проведения процедур закупки работ / услуг на 1 квартал 2021 года п.п.49-54 в следующей редакции:</t>
  </si>
  <si>
    <t>Разработка, настройка, поставка и внедрение компьютернго тренажерного комплекса для обучения технологического персонала установки каталитического риформинга Л-35/6 КП</t>
  </si>
  <si>
    <t>Выполнение комплекса работ "ГРС. Монтаж турбодетандерной установки ТДУ-50"</t>
  </si>
  <si>
    <t>Комплекс работ по поставке оборудования вентиляторной градирни и выполнению проектно-изыскательских работ</t>
  </si>
  <si>
    <t>Модернизация магистральных линий связи между кроссом АТС и шкафами 2Ан, 3А, 6А, ВПЧ-13, ШК-02.003.2, ШК-03.00.1.1 (планшеты № 1, 2, 3, 4, 10, 11, 12, 13, 14, 15, 16)</t>
  </si>
  <si>
    <t>Доработка прикладного програмнного обеспечения, изменение и доработка шкафного оборудования АСУТП, проведение ПНР системы управления наливом нефтепродуктов в автоцистерны на Битумной установке</t>
  </si>
  <si>
    <t>Предпечатная подготовка и полиграфическое издание журнала "Химия и технология топлив и масел"</t>
  </si>
  <si>
    <t>Дополнить План проведения процедур закупки работ / услуг на 1 квартал 2021 года п.п.55, 56 в следующей редакции:</t>
  </si>
  <si>
    <t>Экономико-статистическое обслуживание</t>
  </si>
  <si>
    <t>январь 2021 года</t>
  </si>
  <si>
    <t>Ремонт спектрометра NITON XL2 980 GOLD, серийный номет 108649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</si>
</sst>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8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view="pageBreakPreview" topLeftCell="A73" zoomScale="70" zoomScaleNormal="100" zoomScaleSheetLayoutView="70" workbookViewId="0">
      <selection activeCell="H89" sqref="H89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3.140625" customWidth="1"/>
    <col min="14" max="14" width="20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31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86" t="s">
        <v>41</v>
      </c>
      <c r="F8" s="87"/>
      <c r="G8" s="87"/>
      <c r="H8" s="87"/>
      <c r="I8" s="88"/>
      <c r="J8" s="1"/>
      <c r="K8" s="1"/>
      <c r="L8" s="3"/>
      <c r="M8" s="1"/>
      <c r="N8" s="1"/>
    </row>
    <row r="9" spans="1:14" ht="15.75" customHeight="1" x14ac:dyDescent="0.25">
      <c r="A9" s="2"/>
      <c r="B9" s="8" t="s">
        <v>38</v>
      </c>
      <c r="C9" s="8"/>
      <c r="D9" s="8"/>
      <c r="E9" s="86" t="s">
        <v>42</v>
      </c>
      <c r="F9" s="87"/>
      <c r="G9" s="87"/>
      <c r="H9" s="87"/>
      <c r="I9" s="88"/>
      <c r="J9" s="1"/>
      <c r="K9" s="1"/>
      <c r="L9" s="3"/>
      <c r="M9" s="1"/>
      <c r="N9" s="1"/>
    </row>
    <row r="10" spans="1:14" ht="15.75" x14ac:dyDescent="0.25">
      <c r="A10" s="2"/>
      <c r="B10" s="83" t="s">
        <v>39</v>
      </c>
      <c r="C10" s="84"/>
      <c r="D10" s="85"/>
      <c r="E10" s="86" t="s">
        <v>26</v>
      </c>
      <c r="F10" s="87"/>
      <c r="G10" s="87"/>
      <c r="H10" s="87"/>
      <c r="I10" s="88"/>
      <c r="J10" s="1"/>
      <c r="K10" s="1"/>
      <c r="L10" s="3"/>
      <c r="M10" s="1"/>
      <c r="N10" s="1"/>
    </row>
    <row r="11" spans="1:14" ht="15.75" x14ac:dyDescent="0.25">
      <c r="A11" s="2"/>
      <c r="B11" s="83" t="s">
        <v>40</v>
      </c>
      <c r="C11" s="84"/>
      <c r="D11" s="85"/>
      <c r="E11" s="86" t="s">
        <v>27</v>
      </c>
      <c r="F11" s="87"/>
      <c r="G11" s="87"/>
      <c r="H11" s="87"/>
      <c r="I11" s="88"/>
      <c r="J11" s="1"/>
      <c r="K11" s="1"/>
      <c r="L11" s="3"/>
      <c r="M11" s="1"/>
      <c r="N11" s="1"/>
    </row>
    <row r="12" spans="1:14" ht="15.75" x14ac:dyDescent="0.25">
      <c r="A12" s="2"/>
      <c r="B12" s="83" t="s">
        <v>23</v>
      </c>
      <c r="C12" s="84"/>
      <c r="D12" s="85"/>
      <c r="E12" s="86">
        <v>7601001107</v>
      </c>
      <c r="F12" s="87"/>
      <c r="G12" s="87"/>
      <c r="H12" s="87"/>
      <c r="I12" s="88"/>
      <c r="J12" s="1"/>
      <c r="K12" s="1"/>
      <c r="L12" s="3"/>
      <c r="M12" s="1"/>
      <c r="N12" s="1"/>
    </row>
    <row r="13" spans="1:14" ht="15.75" x14ac:dyDescent="0.25">
      <c r="A13" s="2"/>
      <c r="B13" s="83" t="s">
        <v>24</v>
      </c>
      <c r="C13" s="84"/>
      <c r="D13" s="85"/>
      <c r="E13" s="86">
        <v>997250001</v>
      </c>
      <c r="F13" s="87"/>
      <c r="G13" s="87"/>
      <c r="H13" s="87"/>
      <c r="I13" s="88"/>
      <c r="J13" s="1"/>
      <c r="K13" s="1"/>
      <c r="L13" s="3"/>
      <c r="M13" s="1"/>
      <c r="N13" s="1"/>
    </row>
    <row r="14" spans="1:14" ht="15.75" x14ac:dyDescent="0.25">
      <c r="A14" s="2"/>
      <c r="B14" s="83" t="s">
        <v>25</v>
      </c>
      <c r="C14" s="84"/>
      <c r="D14" s="85"/>
      <c r="E14" s="86">
        <v>78401373000</v>
      </c>
      <c r="F14" s="87"/>
      <c r="G14" s="87"/>
      <c r="H14" s="87"/>
      <c r="I14" s="88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48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53" t="s">
        <v>1</v>
      </c>
      <c r="B17" s="53" t="s">
        <v>2</v>
      </c>
      <c r="C17" s="67" t="s">
        <v>3</v>
      </c>
      <c r="D17" s="76" t="s">
        <v>20</v>
      </c>
      <c r="E17" s="77"/>
      <c r="F17" s="77"/>
      <c r="G17" s="77"/>
      <c r="H17" s="77"/>
      <c r="I17" s="77"/>
      <c r="J17" s="77"/>
      <c r="K17" s="78"/>
      <c r="L17" s="79" t="s">
        <v>17</v>
      </c>
      <c r="M17" s="80"/>
      <c r="N17" s="70" t="s">
        <v>19</v>
      </c>
      <c r="O17" s="52" t="s">
        <v>37</v>
      </c>
    </row>
    <row r="18" spans="1:18" ht="30.75" customHeight="1" x14ac:dyDescent="0.25">
      <c r="A18" s="53"/>
      <c r="B18" s="53"/>
      <c r="C18" s="67"/>
      <c r="D18" s="70" t="s">
        <v>4</v>
      </c>
      <c r="E18" s="70" t="s">
        <v>13</v>
      </c>
      <c r="F18" s="74" t="s">
        <v>5</v>
      </c>
      <c r="G18" s="74"/>
      <c r="H18" s="70" t="s">
        <v>12</v>
      </c>
      <c r="I18" s="75" t="s">
        <v>14</v>
      </c>
      <c r="J18" s="75"/>
      <c r="K18" s="68" t="s">
        <v>16</v>
      </c>
      <c r="L18" s="81"/>
      <c r="M18" s="82"/>
      <c r="N18" s="71"/>
      <c r="O18" s="52"/>
    </row>
    <row r="19" spans="1:18" ht="62.25" customHeight="1" x14ac:dyDescent="0.25">
      <c r="A19" s="53"/>
      <c r="B19" s="53"/>
      <c r="C19" s="67"/>
      <c r="D19" s="72"/>
      <c r="E19" s="72"/>
      <c r="F19" s="15" t="s">
        <v>8</v>
      </c>
      <c r="G19" s="12" t="s">
        <v>6</v>
      </c>
      <c r="H19" s="73"/>
      <c r="I19" s="11" t="s">
        <v>15</v>
      </c>
      <c r="J19" s="11" t="s">
        <v>6</v>
      </c>
      <c r="K19" s="69"/>
      <c r="L19" s="13" t="s">
        <v>18</v>
      </c>
      <c r="M19" s="13" t="s">
        <v>28</v>
      </c>
      <c r="N19" s="72"/>
      <c r="O19" s="52"/>
    </row>
    <row r="20" spans="1:18" ht="120" x14ac:dyDescent="0.25">
      <c r="A20" s="16">
        <v>1</v>
      </c>
      <c r="B20" s="16" t="s">
        <v>36</v>
      </c>
      <c r="C20" s="16">
        <v>4500000</v>
      </c>
      <c r="D20" s="14" t="s">
        <v>49</v>
      </c>
      <c r="E20" s="14" t="s">
        <v>33</v>
      </c>
      <c r="F20" s="16">
        <v>796</v>
      </c>
      <c r="G20" s="16" t="s">
        <v>9</v>
      </c>
      <c r="H20" s="16">
        <v>1</v>
      </c>
      <c r="I20" s="10">
        <v>78401000000</v>
      </c>
      <c r="J20" s="18" t="s">
        <v>21</v>
      </c>
      <c r="K20" s="18" t="s">
        <v>7</v>
      </c>
      <c r="L20" s="17" t="s">
        <v>80</v>
      </c>
      <c r="M20" s="17" t="s">
        <v>82</v>
      </c>
      <c r="N20" s="17" t="s">
        <v>43</v>
      </c>
      <c r="O20" s="17" t="s">
        <v>44</v>
      </c>
    </row>
    <row r="21" spans="1:18" ht="45" x14ac:dyDescent="0.25">
      <c r="A21" s="16">
        <f t="shared" ref="A21" si="0">A20+1</f>
        <v>2</v>
      </c>
      <c r="B21" s="16" t="s">
        <v>36</v>
      </c>
      <c r="C21" s="16">
        <v>4500000</v>
      </c>
      <c r="D21" s="14" t="s">
        <v>50</v>
      </c>
      <c r="E21" s="14" t="s">
        <v>33</v>
      </c>
      <c r="F21" s="16">
        <v>796</v>
      </c>
      <c r="G21" s="16" t="s">
        <v>9</v>
      </c>
      <c r="H21" s="16">
        <v>1</v>
      </c>
      <c r="I21" s="10">
        <v>78401000000</v>
      </c>
      <c r="J21" s="18" t="s">
        <v>21</v>
      </c>
      <c r="K21" s="18" t="s">
        <v>7</v>
      </c>
      <c r="L21" s="17" t="s">
        <v>80</v>
      </c>
      <c r="M21" s="17" t="s">
        <v>83</v>
      </c>
      <c r="N21" s="17" t="s">
        <v>43</v>
      </c>
      <c r="O21" s="17" t="s">
        <v>44</v>
      </c>
      <c r="R21" s="4"/>
    </row>
    <row r="22" spans="1:18" ht="105" x14ac:dyDescent="0.25">
      <c r="A22" s="16">
        <f>A21+1</f>
        <v>3</v>
      </c>
      <c r="B22" s="16" t="s">
        <v>36</v>
      </c>
      <c r="C22" s="16">
        <v>745090</v>
      </c>
      <c r="D22" s="14" t="s">
        <v>51</v>
      </c>
      <c r="E22" s="14" t="s">
        <v>33</v>
      </c>
      <c r="F22" s="16">
        <v>796</v>
      </c>
      <c r="G22" s="16" t="s">
        <v>9</v>
      </c>
      <c r="H22" s="16">
        <v>1</v>
      </c>
      <c r="I22" s="10">
        <v>78401000000</v>
      </c>
      <c r="J22" s="18" t="s">
        <v>21</v>
      </c>
      <c r="K22" s="18" t="s">
        <v>7</v>
      </c>
      <c r="L22" s="23" t="s">
        <v>46</v>
      </c>
      <c r="M22" s="17" t="s">
        <v>84</v>
      </c>
      <c r="N22" s="17" t="s">
        <v>43</v>
      </c>
      <c r="O22" s="17" t="s">
        <v>44</v>
      </c>
    </row>
    <row r="23" spans="1:18" ht="45" x14ac:dyDescent="0.25">
      <c r="A23" s="16">
        <f>A22+1</f>
        <v>4</v>
      </c>
      <c r="B23" s="16" t="s">
        <v>36</v>
      </c>
      <c r="C23" s="16" t="s">
        <v>7</v>
      </c>
      <c r="D23" s="14" t="s">
        <v>52</v>
      </c>
      <c r="E23" s="14" t="s">
        <v>33</v>
      </c>
      <c r="F23" s="16">
        <v>796</v>
      </c>
      <c r="G23" s="16" t="s">
        <v>9</v>
      </c>
      <c r="H23" s="16">
        <v>1</v>
      </c>
      <c r="I23" s="10">
        <v>78401000000</v>
      </c>
      <c r="J23" s="18" t="s">
        <v>21</v>
      </c>
      <c r="K23" s="18" t="s">
        <v>7</v>
      </c>
      <c r="L23" s="23" t="s">
        <v>46</v>
      </c>
      <c r="M23" s="21" t="s">
        <v>47</v>
      </c>
      <c r="N23" s="17" t="s">
        <v>43</v>
      </c>
      <c r="O23" s="17" t="s">
        <v>44</v>
      </c>
    </row>
    <row r="24" spans="1:18" ht="51" customHeight="1" x14ac:dyDescent="0.25">
      <c r="A24" s="16">
        <f>A23+1</f>
        <v>5</v>
      </c>
      <c r="B24" s="16" t="s">
        <v>36</v>
      </c>
      <c r="C24" s="16">
        <v>7424020</v>
      </c>
      <c r="D24" s="14" t="s">
        <v>53</v>
      </c>
      <c r="E24" s="14" t="s">
        <v>35</v>
      </c>
      <c r="F24" s="16">
        <v>796</v>
      </c>
      <c r="G24" s="16" t="s">
        <v>9</v>
      </c>
      <c r="H24" s="16">
        <v>1</v>
      </c>
      <c r="I24" s="10">
        <v>78401000000</v>
      </c>
      <c r="J24" s="18" t="s">
        <v>21</v>
      </c>
      <c r="K24" s="18" t="s">
        <v>7</v>
      </c>
      <c r="L24" s="19" t="s">
        <v>7</v>
      </c>
      <c r="M24" s="22">
        <v>44256</v>
      </c>
      <c r="N24" s="21" t="s">
        <v>34</v>
      </c>
      <c r="O24" s="17" t="s">
        <v>45</v>
      </c>
    </row>
    <row r="25" spans="1:18" ht="45" x14ac:dyDescent="0.25">
      <c r="A25" s="16">
        <f t="shared" ref="A25:A26" si="1">A24+1</f>
        <v>6</v>
      </c>
      <c r="B25" s="16" t="s">
        <v>36</v>
      </c>
      <c r="C25" s="16">
        <v>7424020</v>
      </c>
      <c r="D25" s="14" t="s">
        <v>54</v>
      </c>
      <c r="E25" s="14" t="s">
        <v>35</v>
      </c>
      <c r="F25" s="16">
        <v>796</v>
      </c>
      <c r="G25" s="16" t="s">
        <v>9</v>
      </c>
      <c r="H25" s="16">
        <v>1</v>
      </c>
      <c r="I25" s="10">
        <v>78401000000</v>
      </c>
      <c r="J25" s="18" t="s">
        <v>21</v>
      </c>
      <c r="K25" s="18" t="s">
        <v>7</v>
      </c>
      <c r="L25" s="19" t="s">
        <v>7</v>
      </c>
      <c r="M25" s="22">
        <v>44228</v>
      </c>
      <c r="N25" s="21" t="s">
        <v>34</v>
      </c>
      <c r="O25" s="17" t="s">
        <v>45</v>
      </c>
    </row>
    <row r="26" spans="1:18" ht="45" x14ac:dyDescent="0.25">
      <c r="A26" s="16">
        <f t="shared" si="1"/>
        <v>7</v>
      </c>
      <c r="B26" s="16" t="s">
        <v>36</v>
      </c>
      <c r="C26" s="16">
        <v>7241000</v>
      </c>
      <c r="D26" s="14" t="s">
        <v>55</v>
      </c>
      <c r="E26" s="14" t="s">
        <v>33</v>
      </c>
      <c r="F26" s="16">
        <v>796</v>
      </c>
      <c r="G26" s="16" t="s">
        <v>9</v>
      </c>
      <c r="H26" s="16">
        <v>1</v>
      </c>
      <c r="I26" s="10">
        <v>78401000000</v>
      </c>
      <c r="J26" s="18" t="s">
        <v>21</v>
      </c>
      <c r="K26" s="18" t="s">
        <v>7</v>
      </c>
      <c r="L26" s="23" t="s">
        <v>81</v>
      </c>
      <c r="M26" s="22">
        <v>44317</v>
      </c>
      <c r="N26" s="17" t="s">
        <v>43</v>
      </c>
      <c r="O26" s="17" t="s">
        <v>44</v>
      </c>
    </row>
    <row r="27" spans="1:18" ht="45" x14ac:dyDescent="0.25">
      <c r="A27" s="16">
        <f t="shared" ref="A27:A35" si="2">A26+1</f>
        <v>8</v>
      </c>
      <c r="B27" s="16" t="s">
        <v>36</v>
      </c>
      <c r="C27" s="16">
        <v>7241000</v>
      </c>
      <c r="D27" s="14" t="s">
        <v>56</v>
      </c>
      <c r="E27" s="14" t="s">
        <v>33</v>
      </c>
      <c r="F27" s="16">
        <v>796</v>
      </c>
      <c r="G27" s="16" t="s">
        <v>9</v>
      </c>
      <c r="H27" s="16">
        <v>1</v>
      </c>
      <c r="I27" s="10">
        <v>78401000000</v>
      </c>
      <c r="J27" s="18" t="s">
        <v>21</v>
      </c>
      <c r="K27" s="18" t="s">
        <v>7</v>
      </c>
      <c r="L27" s="23" t="s">
        <v>46</v>
      </c>
      <c r="M27" s="22">
        <v>44317</v>
      </c>
      <c r="N27" s="17" t="s">
        <v>43</v>
      </c>
      <c r="O27" s="17" t="s">
        <v>44</v>
      </c>
    </row>
    <row r="28" spans="1:18" ht="45" x14ac:dyDescent="0.25">
      <c r="A28" s="16">
        <f t="shared" si="2"/>
        <v>9</v>
      </c>
      <c r="B28" s="16" t="s">
        <v>36</v>
      </c>
      <c r="C28" s="16">
        <v>7241000</v>
      </c>
      <c r="D28" s="14" t="s">
        <v>57</v>
      </c>
      <c r="E28" s="14" t="s">
        <v>33</v>
      </c>
      <c r="F28" s="16">
        <v>796</v>
      </c>
      <c r="G28" s="16" t="s">
        <v>9</v>
      </c>
      <c r="H28" s="16">
        <v>1</v>
      </c>
      <c r="I28" s="10">
        <v>78401000000</v>
      </c>
      <c r="J28" s="18" t="s">
        <v>21</v>
      </c>
      <c r="K28" s="18" t="s">
        <v>7</v>
      </c>
      <c r="L28" s="23" t="s">
        <v>46</v>
      </c>
      <c r="M28" s="22">
        <v>44317</v>
      </c>
      <c r="N28" s="17" t="s">
        <v>43</v>
      </c>
      <c r="O28" s="17" t="s">
        <v>44</v>
      </c>
    </row>
    <row r="29" spans="1:18" ht="60" x14ac:dyDescent="0.25">
      <c r="A29" s="16">
        <f t="shared" si="2"/>
        <v>10</v>
      </c>
      <c r="B29" s="16" t="s">
        <v>36</v>
      </c>
      <c r="C29" s="16">
        <v>9434000</v>
      </c>
      <c r="D29" s="14" t="s">
        <v>58</v>
      </c>
      <c r="E29" s="14" t="s">
        <v>35</v>
      </c>
      <c r="F29" s="16">
        <v>796</v>
      </c>
      <c r="G29" s="16" t="s">
        <v>9</v>
      </c>
      <c r="H29" s="16">
        <v>1</v>
      </c>
      <c r="I29" s="10">
        <v>78401000000</v>
      </c>
      <c r="J29" s="18" t="s">
        <v>21</v>
      </c>
      <c r="K29" s="18" t="s">
        <v>7</v>
      </c>
      <c r="L29" s="20" t="s">
        <v>7</v>
      </c>
      <c r="M29" s="22" t="s">
        <v>85</v>
      </c>
      <c r="N29" s="21" t="s">
        <v>34</v>
      </c>
      <c r="O29" s="17" t="s">
        <v>45</v>
      </c>
    </row>
    <row r="30" spans="1:18" ht="45" x14ac:dyDescent="0.25">
      <c r="A30" s="16">
        <f t="shared" si="2"/>
        <v>11</v>
      </c>
      <c r="B30" s="16" t="s">
        <v>36</v>
      </c>
      <c r="C30" s="16">
        <v>9434000</v>
      </c>
      <c r="D30" s="14" t="s">
        <v>59</v>
      </c>
      <c r="E30" s="14" t="s">
        <v>35</v>
      </c>
      <c r="F30" s="16">
        <v>796</v>
      </c>
      <c r="G30" s="16" t="s">
        <v>9</v>
      </c>
      <c r="H30" s="16">
        <v>1</v>
      </c>
      <c r="I30" s="10">
        <v>78401000000</v>
      </c>
      <c r="J30" s="18" t="s">
        <v>21</v>
      </c>
      <c r="K30" s="18" t="s">
        <v>7</v>
      </c>
      <c r="L30" s="20" t="s">
        <v>7</v>
      </c>
      <c r="M30" s="22" t="s">
        <v>85</v>
      </c>
      <c r="N30" s="21" t="s">
        <v>34</v>
      </c>
      <c r="O30" s="17" t="s">
        <v>45</v>
      </c>
    </row>
    <row r="31" spans="1:18" ht="48.75" customHeight="1" x14ac:dyDescent="0.25">
      <c r="A31" s="16">
        <f t="shared" si="2"/>
        <v>12</v>
      </c>
      <c r="B31" s="16" t="s">
        <v>36</v>
      </c>
      <c r="C31" s="16">
        <v>9434000</v>
      </c>
      <c r="D31" s="14" t="s">
        <v>60</v>
      </c>
      <c r="E31" s="14" t="s">
        <v>35</v>
      </c>
      <c r="F31" s="16">
        <v>796</v>
      </c>
      <c r="G31" s="16" t="s">
        <v>9</v>
      </c>
      <c r="H31" s="16">
        <v>1</v>
      </c>
      <c r="I31" s="10">
        <v>78401000000</v>
      </c>
      <c r="J31" s="18" t="s">
        <v>21</v>
      </c>
      <c r="K31" s="18" t="s">
        <v>7</v>
      </c>
      <c r="L31" s="20" t="s">
        <v>7</v>
      </c>
      <c r="M31" s="22" t="s">
        <v>85</v>
      </c>
      <c r="N31" s="21" t="s">
        <v>34</v>
      </c>
      <c r="O31" s="17" t="s">
        <v>45</v>
      </c>
    </row>
    <row r="32" spans="1:18" ht="45" x14ac:dyDescent="0.25">
      <c r="A32" s="16">
        <f t="shared" si="2"/>
        <v>13</v>
      </c>
      <c r="B32" s="16" t="s">
        <v>36</v>
      </c>
      <c r="C32" s="16">
        <v>9434000</v>
      </c>
      <c r="D32" s="14" t="s">
        <v>61</v>
      </c>
      <c r="E32" s="14" t="s">
        <v>35</v>
      </c>
      <c r="F32" s="16">
        <v>796</v>
      </c>
      <c r="G32" s="16" t="s">
        <v>9</v>
      </c>
      <c r="H32" s="16">
        <v>1</v>
      </c>
      <c r="I32" s="10">
        <v>78401000000</v>
      </c>
      <c r="J32" s="18" t="s">
        <v>21</v>
      </c>
      <c r="K32" s="18" t="s">
        <v>7</v>
      </c>
      <c r="L32" s="20" t="s">
        <v>7</v>
      </c>
      <c r="M32" s="22" t="s">
        <v>85</v>
      </c>
      <c r="N32" s="21" t="s">
        <v>34</v>
      </c>
      <c r="O32" s="17" t="s">
        <v>45</v>
      </c>
    </row>
    <row r="33" spans="1:15" ht="49.5" customHeight="1" x14ac:dyDescent="0.25">
      <c r="A33" s="16">
        <f t="shared" si="2"/>
        <v>14</v>
      </c>
      <c r="B33" s="16" t="s">
        <v>36</v>
      </c>
      <c r="C33" s="16">
        <v>9434000</v>
      </c>
      <c r="D33" s="14" t="s">
        <v>62</v>
      </c>
      <c r="E33" s="14" t="s">
        <v>35</v>
      </c>
      <c r="F33" s="16">
        <v>796</v>
      </c>
      <c r="G33" s="16" t="s">
        <v>9</v>
      </c>
      <c r="H33" s="16">
        <v>1</v>
      </c>
      <c r="I33" s="10">
        <v>78401000000</v>
      </c>
      <c r="J33" s="18" t="s">
        <v>21</v>
      </c>
      <c r="K33" s="18" t="s">
        <v>7</v>
      </c>
      <c r="L33" s="20" t="s">
        <v>7</v>
      </c>
      <c r="M33" s="22" t="s">
        <v>85</v>
      </c>
      <c r="N33" s="21" t="s">
        <v>34</v>
      </c>
      <c r="O33" s="17" t="s">
        <v>45</v>
      </c>
    </row>
    <row r="34" spans="1:15" ht="48.75" customHeight="1" x14ac:dyDescent="0.25">
      <c r="A34" s="16">
        <f t="shared" si="2"/>
        <v>15</v>
      </c>
      <c r="B34" s="16" t="s">
        <v>36</v>
      </c>
      <c r="C34" s="16">
        <v>9434000</v>
      </c>
      <c r="D34" s="14" t="s">
        <v>63</v>
      </c>
      <c r="E34" s="14" t="s">
        <v>35</v>
      </c>
      <c r="F34" s="16">
        <v>796</v>
      </c>
      <c r="G34" s="16" t="s">
        <v>9</v>
      </c>
      <c r="H34" s="16">
        <v>1</v>
      </c>
      <c r="I34" s="10">
        <v>78401000000</v>
      </c>
      <c r="J34" s="18" t="s">
        <v>21</v>
      </c>
      <c r="K34" s="18" t="s">
        <v>7</v>
      </c>
      <c r="L34" s="20" t="s">
        <v>7</v>
      </c>
      <c r="M34" s="22" t="s">
        <v>85</v>
      </c>
      <c r="N34" s="21" t="s">
        <v>34</v>
      </c>
      <c r="O34" s="17" t="s">
        <v>45</v>
      </c>
    </row>
    <row r="35" spans="1:15" ht="45" x14ac:dyDescent="0.25">
      <c r="A35" s="16">
        <f t="shared" si="2"/>
        <v>16</v>
      </c>
      <c r="B35" s="16" t="s">
        <v>36</v>
      </c>
      <c r="C35" s="16">
        <v>7244000</v>
      </c>
      <c r="D35" s="14" t="s">
        <v>64</v>
      </c>
      <c r="E35" s="14" t="s">
        <v>35</v>
      </c>
      <c r="F35" s="16">
        <v>796</v>
      </c>
      <c r="G35" s="16" t="s">
        <v>9</v>
      </c>
      <c r="H35" s="16">
        <v>1</v>
      </c>
      <c r="I35" s="10">
        <v>78401000000</v>
      </c>
      <c r="J35" s="18" t="s">
        <v>21</v>
      </c>
      <c r="K35" s="18" t="s">
        <v>7</v>
      </c>
      <c r="L35" s="20" t="s">
        <v>7</v>
      </c>
      <c r="M35" s="22" t="s">
        <v>85</v>
      </c>
      <c r="N35" s="21" t="s">
        <v>34</v>
      </c>
      <c r="O35" s="17" t="s">
        <v>45</v>
      </c>
    </row>
    <row r="36" spans="1:15" ht="48.75" customHeight="1" x14ac:dyDescent="0.25">
      <c r="A36" s="16">
        <f t="shared" ref="A36:A45" si="3">A35+1</f>
        <v>17</v>
      </c>
      <c r="B36" s="16" t="s">
        <v>36</v>
      </c>
      <c r="C36" s="16">
        <v>9434000</v>
      </c>
      <c r="D36" s="14" t="s">
        <v>65</v>
      </c>
      <c r="E36" s="14" t="s">
        <v>35</v>
      </c>
      <c r="F36" s="16">
        <v>796</v>
      </c>
      <c r="G36" s="16" t="s">
        <v>9</v>
      </c>
      <c r="H36" s="16">
        <v>1</v>
      </c>
      <c r="I36" s="10">
        <v>78401000000</v>
      </c>
      <c r="J36" s="18" t="s">
        <v>21</v>
      </c>
      <c r="K36" s="18" t="s">
        <v>7</v>
      </c>
      <c r="L36" s="20" t="s">
        <v>7</v>
      </c>
      <c r="M36" s="22" t="s">
        <v>85</v>
      </c>
      <c r="N36" s="21" t="s">
        <v>34</v>
      </c>
      <c r="O36" s="17" t="s">
        <v>45</v>
      </c>
    </row>
    <row r="37" spans="1:15" ht="60" x14ac:dyDescent="0.25">
      <c r="A37" s="16">
        <f t="shared" si="3"/>
        <v>18</v>
      </c>
      <c r="B37" s="16" t="s">
        <v>36</v>
      </c>
      <c r="C37" s="16" t="s">
        <v>7</v>
      </c>
      <c r="D37" s="14" t="s">
        <v>66</v>
      </c>
      <c r="E37" s="14" t="s">
        <v>33</v>
      </c>
      <c r="F37" s="16">
        <v>796</v>
      </c>
      <c r="G37" s="16" t="s">
        <v>9</v>
      </c>
      <c r="H37" s="16">
        <v>1</v>
      </c>
      <c r="I37" s="10">
        <v>78401000000</v>
      </c>
      <c r="J37" s="18" t="s">
        <v>21</v>
      </c>
      <c r="K37" s="18" t="s">
        <v>7</v>
      </c>
      <c r="L37" s="23" t="s">
        <v>46</v>
      </c>
      <c r="M37" s="22" t="s">
        <v>86</v>
      </c>
      <c r="N37" s="17" t="s">
        <v>43</v>
      </c>
      <c r="O37" s="17" t="s">
        <v>44</v>
      </c>
    </row>
    <row r="38" spans="1:15" ht="48.75" customHeight="1" x14ac:dyDescent="0.25">
      <c r="A38" s="16">
        <f t="shared" si="3"/>
        <v>19</v>
      </c>
      <c r="B38" s="16" t="s">
        <v>36</v>
      </c>
      <c r="C38" s="16" t="s">
        <v>7</v>
      </c>
      <c r="D38" s="14" t="s">
        <v>67</v>
      </c>
      <c r="E38" s="14" t="s">
        <v>33</v>
      </c>
      <c r="F38" s="16">
        <v>796</v>
      </c>
      <c r="G38" s="16" t="s">
        <v>9</v>
      </c>
      <c r="H38" s="16">
        <v>1</v>
      </c>
      <c r="I38" s="10">
        <v>78401000000</v>
      </c>
      <c r="J38" s="18" t="s">
        <v>21</v>
      </c>
      <c r="K38" s="18" t="s">
        <v>7</v>
      </c>
      <c r="L38" s="23" t="s">
        <v>46</v>
      </c>
      <c r="M38" s="22" t="s">
        <v>87</v>
      </c>
      <c r="N38" s="17" t="s">
        <v>43</v>
      </c>
      <c r="O38" s="17" t="s">
        <v>44</v>
      </c>
    </row>
    <row r="39" spans="1:15" ht="48.75" customHeight="1" x14ac:dyDescent="0.25">
      <c r="A39" s="16">
        <f t="shared" si="3"/>
        <v>20</v>
      </c>
      <c r="B39" s="16" t="s">
        <v>36</v>
      </c>
      <c r="C39" s="16" t="s">
        <v>7</v>
      </c>
      <c r="D39" s="14" t="s">
        <v>68</v>
      </c>
      <c r="E39" s="14" t="s">
        <v>33</v>
      </c>
      <c r="F39" s="16">
        <v>796</v>
      </c>
      <c r="G39" s="16" t="s">
        <v>9</v>
      </c>
      <c r="H39" s="16">
        <v>1</v>
      </c>
      <c r="I39" s="10">
        <v>78401000000</v>
      </c>
      <c r="J39" s="18" t="s">
        <v>21</v>
      </c>
      <c r="K39" s="18" t="s">
        <v>7</v>
      </c>
      <c r="L39" s="23" t="s">
        <v>46</v>
      </c>
      <c r="M39" s="22" t="s">
        <v>86</v>
      </c>
      <c r="N39" s="17" t="s">
        <v>43</v>
      </c>
      <c r="O39" s="17" t="s">
        <v>44</v>
      </c>
    </row>
    <row r="40" spans="1:15" ht="48.75" customHeight="1" x14ac:dyDescent="0.25">
      <c r="A40" s="16">
        <f t="shared" si="3"/>
        <v>21</v>
      </c>
      <c r="B40" s="16" t="s">
        <v>36</v>
      </c>
      <c r="C40" s="16" t="s">
        <v>7</v>
      </c>
      <c r="D40" s="14" t="s">
        <v>69</v>
      </c>
      <c r="E40" s="14" t="s">
        <v>33</v>
      </c>
      <c r="F40" s="16">
        <v>796</v>
      </c>
      <c r="G40" s="16" t="s">
        <v>9</v>
      </c>
      <c r="H40" s="16">
        <v>1</v>
      </c>
      <c r="I40" s="10">
        <v>78401000000</v>
      </c>
      <c r="J40" s="18" t="s">
        <v>21</v>
      </c>
      <c r="K40" s="18" t="s">
        <v>7</v>
      </c>
      <c r="L40" s="23" t="s">
        <v>46</v>
      </c>
      <c r="M40" s="22" t="s">
        <v>86</v>
      </c>
      <c r="N40" s="17" t="s">
        <v>43</v>
      </c>
      <c r="O40" s="17" t="s">
        <v>44</v>
      </c>
    </row>
    <row r="41" spans="1:15" ht="60" x14ac:dyDescent="0.25">
      <c r="A41" s="16">
        <f t="shared" si="3"/>
        <v>22</v>
      </c>
      <c r="B41" s="16" t="s">
        <v>36</v>
      </c>
      <c r="C41" s="16" t="s">
        <v>7</v>
      </c>
      <c r="D41" s="14" t="s">
        <v>70</v>
      </c>
      <c r="E41" s="14" t="s">
        <v>33</v>
      </c>
      <c r="F41" s="16">
        <v>796</v>
      </c>
      <c r="G41" s="16" t="s">
        <v>9</v>
      </c>
      <c r="H41" s="16">
        <v>1</v>
      </c>
      <c r="I41" s="10">
        <v>78401000000</v>
      </c>
      <c r="J41" s="18" t="s">
        <v>21</v>
      </c>
      <c r="K41" s="18" t="s">
        <v>7</v>
      </c>
      <c r="L41" s="23" t="s">
        <v>46</v>
      </c>
      <c r="M41" s="22" t="s">
        <v>86</v>
      </c>
      <c r="N41" s="17" t="s">
        <v>43</v>
      </c>
      <c r="O41" s="17" t="s">
        <v>44</v>
      </c>
    </row>
    <row r="42" spans="1:15" ht="60" x14ac:dyDescent="0.25">
      <c r="A42" s="16">
        <f t="shared" si="3"/>
        <v>23</v>
      </c>
      <c r="B42" s="16" t="s">
        <v>36</v>
      </c>
      <c r="C42" s="16">
        <v>7525000</v>
      </c>
      <c r="D42" s="14" t="s">
        <v>71</v>
      </c>
      <c r="E42" s="14" t="s">
        <v>33</v>
      </c>
      <c r="F42" s="16">
        <v>796</v>
      </c>
      <c r="G42" s="16" t="s">
        <v>9</v>
      </c>
      <c r="H42" s="16">
        <v>1</v>
      </c>
      <c r="I42" s="10">
        <v>78401000000</v>
      </c>
      <c r="J42" s="18" t="s">
        <v>21</v>
      </c>
      <c r="K42" s="18" t="s">
        <v>7</v>
      </c>
      <c r="L42" s="23" t="s">
        <v>81</v>
      </c>
      <c r="M42" s="22" t="s">
        <v>88</v>
      </c>
      <c r="N42" s="17" t="s">
        <v>43</v>
      </c>
      <c r="O42" s="17" t="s">
        <v>44</v>
      </c>
    </row>
    <row r="43" spans="1:15" ht="48.75" customHeight="1" x14ac:dyDescent="0.25">
      <c r="A43" s="16">
        <f t="shared" si="3"/>
        <v>24</v>
      </c>
      <c r="B43" s="16" t="s">
        <v>36</v>
      </c>
      <c r="C43" s="16">
        <v>4540330</v>
      </c>
      <c r="D43" s="14" t="s">
        <v>72</v>
      </c>
      <c r="E43" s="14" t="s">
        <v>33</v>
      </c>
      <c r="F43" s="16">
        <v>796</v>
      </c>
      <c r="G43" s="16" t="s">
        <v>9</v>
      </c>
      <c r="H43" s="16">
        <v>1</v>
      </c>
      <c r="I43" s="10">
        <v>78401000000</v>
      </c>
      <c r="J43" s="18" t="s">
        <v>21</v>
      </c>
      <c r="K43" s="18" t="s">
        <v>7</v>
      </c>
      <c r="L43" s="23" t="s">
        <v>46</v>
      </c>
      <c r="M43" s="22" t="s">
        <v>47</v>
      </c>
      <c r="N43" s="17" t="s">
        <v>43</v>
      </c>
      <c r="O43" s="17" t="s">
        <v>44</v>
      </c>
    </row>
    <row r="44" spans="1:15" ht="48.75" customHeight="1" x14ac:dyDescent="0.25">
      <c r="A44" s="16">
        <f t="shared" si="3"/>
        <v>25</v>
      </c>
      <c r="B44" s="16" t="s">
        <v>36</v>
      </c>
      <c r="C44" s="16">
        <v>6611030</v>
      </c>
      <c r="D44" s="14" t="s">
        <v>73</v>
      </c>
      <c r="E44" s="14" t="s">
        <v>35</v>
      </c>
      <c r="F44" s="16">
        <v>796</v>
      </c>
      <c r="G44" s="16" t="s">
        <v>9</v>
      </c>
      <c r="H44" s="16">
        <v>1</v>
      </c>
      <c r="I44" s="10">
        <v>78401000000</v>
      </c>
      <c r="J44" s="18" t="s">
        <v>21</v>
      </c>
      <c r="K44" s="18" t="s">
        <v>7</v>
      </c>
      <c r="L44" s="20" t="s">
        <v>7</v>
      </c>
      <c r="M44" s="22" t="s">
        <v>89</v>
      </c>
      <c r="N44" s="21" t="s">
        <v>34</v>
      </c>
      <c r="O44" s="17" t="s">
        <v>45</v>
      </c>
    </row>
    <row r="45" spans="1:15" ht="60" x14ac:dyDescent="0.25">
      <c r="A45" s="16">
        <f t="shared" si="3"/>
        <v>26</v>
      </c>
      <c r="B45" s="16" t="s">
        <v>36</v>
      </c>
      <c r="C45" s="16">
        <v>6613090</v>
      </c>
      <c r="D45" s="14" t="s">
        <v>74</v>
      </c>
      <c r="E45" s="14" t="s">
        <v>35</v>
      </c>
      <c r="F45" s="16">
        <v>796</v>
      </c>
      <c r="G45" s="16" t="s">
        <v>9</v>
      </c>
      <c r="H45" s="16">
        <v>1</v>
      </c>
      <c r="I45" s="10">
        <v>78401000000</v>
      </c>
      <c r="J45" s="18" t="s">
        <v>21</v>
      </c>
      <c r="K45" s="18" t="s">
        <v>7</v>
      </c>
      <c r="L45" s="20" t="s">
        <v>7</v>
      </c>
      <c r="M45" s="22">
        <v>44240</v>
      </c>
      <c r="N45" s="21" t="s">
        <v>34</v>
      </c>
      <c r="O45" s="17" t="s">
        <v>45</v>
      </c>
    </row>
    <row r="46" spans="1:15" ht="75" x14ac:dyDescent="0.25">
      <c r="A46" s="16">
        <f>A45+1</f>
        <v>27</v>
      </c>
      <c r="B46" s="16" t="s">
        <v>36</v>
      </c>
      <c r="C46" s="16">
        <v>6613090</v>
      </c>
      <c r="D46" s="14" t="s">
        <v>75</v>
      </c>
      <c r="E46" s="14" t="s">
        <v>35</v>
      </c>
      <c r="F46" s="16">
        <v>796</v>
      </c>
      <c r="G46" s="16" t="s">
        <v>9</v>
      </c>
      <c r="H46" s="16">
        <v>1</v>
      </c>
      <c r="I46" s="10">
        <v>78401000000</v>
      </c>
      <c r="J46" s="18" t="s">
        <v>21</v>
      </c>
      <c r="K46" s="18" t="s">
        <v>7</v>
      </c>
      <c r="L46" s="20" t="s">
        <v>7</v>
      </c>
      <c r="M46" s="22">
        <v>44256</v>
      </c>
      <c r="N46" s="21" t="s">
        <v>34</v>
      </c>
      <c r="O46" s="17" t="s">
        <v>45</v>
      </c>
    </row>
    <row r="47" spans="1:15" ht="48.75" customHeight="1" x14ac:dyDescent="0.25">
      <c r="A47" s="16">
        <f>A46+1</f>
        <v>28</v>
      </c>
      <c r="B47" s="16" t="s">
        <v>36</v>
      </c>
      <c r="C47" s="16">
        <v>8511000</v>
      </c>
      <c r="D47" s="14" t="s">
        <v>76</v>
      </c>
      <c r="E47" s="14" t="s">
        <v>35</v>
      </c>
      <c r="F47" s="16">
        <v>796</v>
      </c>
      <c r="G47" s="16" t="s">
        <v>9</v>
      </c>
      <c r="H47" s="16">
        <v>1</v>
      </c>
      <c r="I47" s="10">
        <v>78401000000</v>
      </c>
      <c r="J47" s="18" t="s">
        <v>21</v>
      </c>
      <c r="K47" s="18" t="s">
        <v>7</v>
      </c>
      <c r="L47" s="19" t="s">
        <v>7</v>
      </c>
      <c r="M47" s="22">
        <v>44197</v>
      </c>
      <c r="N47" s="21" t="s">
        <v>30</v>
      </c>
      <c r="O47" s="17" t="s">
        <v>45</v>
      </c>
    </row>
    <row r="48" spans="1:15" ht="48.75" customHeight="1" x14ac:dyDescent="0.25">
      <c r="A48" s="16">
        <f>A47+1</f>
        <v>29</v>
      </c>
      <c r="B48" s="16" t="s">
        <v>36</v>
      </c>
      <c r="C48" s="16">
        <v>8090000</v>
      </c>
      <c r="D48" s="14" t="s">
        <v>77</v>
      </c>
      <c r="E48" s="14" t="s">
        <v>35</v>
      </c>
      <c r="F48" s="16">
        <v>796</v>
      </c>
      <c r="G48" s="16" t="s">
        <v>9</v>
      </c>
      <c r="H48" s="16">
        <v>1</v>
      </c>
      <c r="I48" s="10">
        <v>78401000000</v>
      </c>
      <c r="J48" s="18" t="s">
        <v>21</v>
      </c>
      <c r="K48" s="18" t="s">
        <v>7</v>
      </c>
      <c r="L48" s="19" t="s">
        <v>7</v>
      </c>
      <c r="M48" s="22" t="s">
        <v>47</v>
      </c>
      <c r="N48" s="21" t="s">
        <v>30</v>
      </c>
      <c r="O48" s="17" t="s">
        <v>45</v>
      </c>
    </row>
    <row r="49" spans="1:15" ht="48.75" customHeight="1" x14ac:dyDescent="0.25">
      <c r="A49" s="16">
        <f>A48+1</f>
        <v>30</v>
      </c>
      <c r="B49" s="16" t="s">
        <v>36</v>
      </c>
      <c r="C49" s="16">
        <v>8090000</v>
      </c>
      <c r="D49" s="14" t="s">
        <v>78</v>
      </c>
      <c r="E49" s="14" t="s">
        <v>33</v>
      </c>
      <c r="F49" s="16">
        <v>796</v>
      </c>
      <c r="G49" s="16" t="s">
        <v>9</v>
      </c>
      <c r="H49" s="16">
        <v>1</v>
      </c>
      <c r="I49" s="10">
        <v>78401000000</v>
      </c>
      <c r="J49" s="18" t="s">
        <v>21</v>
      </c>
      <c r="K49" s="18" t="s">
        <v>7</v>
      </c>
      <c r="L49" s="23" t="s">
        <v>81</v>
      </c>
      <c r="M49" s="22" t="s">
        <v>47</v>
      </c>
      <c r="N49" s="17" t="s">
        <v>43</v>
      </c>
      <c r="O49" s="17" t="s">
        <v>44</v>
      </c>
    </row>
    <row r="50" spans="1:15" ht="75" x14ac:dyDescent="0.25">
      <c r="A50" s="16">
        <f>A49+1</f>
        <v>31</v>
      </c>
      <c r="B50" s="16" t="s">
        <v>36</v>
      </c>
      <c r="C50" s="16" t="s">
        <v>7</v>
      </c>
      <c r="D50" s="14" t="s">
        <v>79</v>
      </c>
      <c r="E50" s="14" t="s">
        <v>33</v>
      </c>
      <c r="F50" s="16">
        <v>796</v>
      </c>
      <c r="G50" s="16" t="s">
        <v>9</v>
      </c>
      <c r="H50" s="16">
        <v>1</v>
      </c>
      <c r="I50" s="10">
        <v>78401000000</v>
      </c>
      <c r="J50" s="18" t="s">
        <v>21</v>
      </c>
      <c r="K50" s="18" t="s">
        <v>7</v>
      </c>
      <c r="L50" s="17" t="s">
        <v>80</v>
      </c>
      <c r="M50" s="22" t="s">
        <v>47</v>
      </c>
      <c r="N50" s="17" t="s">
        <v>43</v>
      </c>
      <c r="O50" s="17" t="s">
        <v>44</v>
      </c>
    </row>
    <row r="51" spans="1:15" ht="15.75" x14ac:dyDescent="0.25">
      <c r="A51" s="25"/>
      <c r="B51" s="25"/>
      <c r="C51" s="25"/>
      <c r="D51" s="25"/>
      <c r="E51" s="25"/>
      <c r="G51" s="26" t="s">
        <v>90</v>
      </c>
    </row>
    <row r="52" spans="1:15" ht="15.75" x14ac:dyDescent="0.25">
      <c r="A52" s="25"/>
      <c r="B52" s="27" t="s">
        <v>91</v>
      </c>
      <c r="C52" s="25"/>
      <c r="D52" s="25"/>
      <c r="E52" s="25"/>
      <c r="F52" s="25"/>
      <c r="G52" s="25"/>
      <c r="H52" s="25"/>
      <c r="I52" s="25"/>
      <c r="J52" s="25"/>
    </row>
    <row r="53" spans="1:15" ht="15" customHeight="1" x14ac:dyDescent="0.25">
      <c r="A53" s="52" t="s">
        <v>1</v>
      </c>
      <c r="B53" s="52" t="s">
        <v>2</v>
      </c>
      <c r="C53" s="52" t="s">
        <v>3</v>
      </c>
      <c r="D53" s="60" t="s">
        <v>20</v>
      </c>
      <c r="E53" s="61"/>
      <c r="F53" s="61"/>
      <c r="G53" s="61"/>
      <c r="H53" s="61"/>
      <c r="I53" s="61"/>
      <c r="J53" s="61"/>
      <c r="K53" s="62"/>
      <c r="L53" s="63" t="s">
        <v>17</v>
      </c>
      <c r="M53" s="64"/>
      <c r="N53" s="49" t="s">
        <v>19</v>
      </c>
      <c r="O53" s="52" t="s">
        <v>37</v>
      </c>
    </row>
    <row r="54" spans="1:15" x14ac:dyDescent="0.25">
      <c r="A54" s="52"/>
      <c r="B54" s="52"/>
      <c r="C54" s="52"/>
      <c r="D54" s="52" t="s">
        <v>4</v>
      </c>
      <c r="E54" s="53" t="s">
        <v>13</v>
      </c>
      <c r="F54" s="54" t="s">
        <v>5</v>
      </c>
      <c r="G54" s="54"/>
      <c r="H54" s="55" t="s">
        <v>12</v>
      </c>
      <c r="I54" s="57" t="s">
        <v>14</v>
      </c>
      <c r="J54" s="57"/>
      <c r="K54" s="58" t="s">
        <v>16</v>
      </c>
      <c r="L54" s="65"/>
      <c r="M54" s="66"/>
      <c r="N54" s="50"/>
      <c r="O54" s="52"/>
    </row>
    <row r="55" spans="1:15" ht="60" x14ac:dyDescent="0.25">
      <c r="A55" s="52"/>
      <c r="B55" s="52"/>
      <c r="C55" s="52"/>
      <c r="D55" s="52"/>
      <c r="E55" s="53"/>
      <c r="F55" s="28" t="s">
        <v>8</v>
      </c>
      <c r="G55" s="29" t="s">
        <v>6</v>
      </c>
      <c r="H55" s="56"/>
      <c r="I55" s="30" t="s">
        <v>15</v>
      </c>
      <c r="J55" s="30" t="s">
        <v>6</v>
      </c>
      <c r="K55" s="59"/>
      <c r="L55" s="24" t="s">
        <v>18</v>
      </c>
      <c r="M55" s="31" t="s">
        <v>28</v>
      </c>
      <c r="N55" s="51"/>
      <c r="O55" s="52"/>
    </row>
    <row r="56" spans="1:15" ht="60" x14ac:dyDescent="0.25">
      <c r="A56" s="21">
        <v>31</v>
      </c>
      <c r="B56" s="17" t="s">
        <v>36</v>
      </c>
      <c r="C56" s="16">
        <v>7310029</v>
      </c>
      <c r="D56" s="32" t="s">
        <v>92</v>
      </c>
      <c r="E56" s="33" t="s">
        <v>93</v>
      </c>
      <c r="F56" s="34">
        <v>796</v>
      </c>
      <c r="G56" s="34" t="s">
        <v>9</v>
      </c>
      <c r="H56" s="34">
        <v>1</v>
      </c>
      <c r="I56" s="35">
        <v>78401000000</v>
      </c>
      <c r="J56" s="36" t="s">
        <v>21</v>
      </c>
      <c r="K56" s="30" t="s">
        <v>7</v>
      </c>
      <c r="L56" s="37" t="s">
        <v>81</v>
      </c>
      <c r="M56" s="38" t="s">
        <v>94</v>
      </c>
      <c r="N56" s="39" t="s">
        <v>95</v>
      </c>
      <c r="O56" s="17" t="s">
        <v>44</v>
      </c>
    </row>
    <row r="57" spans="1:15" ht="105" x14ac:dyDescent="0.25">
      <c r="A57" s="21">
        <f>A56+1</f>
        <v>32</v>
      </c>
      <c r="B57" s="17" t="s">
        <v>36</v>
      </c>
      <c r="C57" s="16">
        <v>7310029</v>
      </c>
      <c r="D57" s="32" t="s">
        <v>96</v>
      </c>
      <c r="E57" s="33" t="s">
        <v>97</v>
      </c>
      <c r="F57" s="34">
        <v>796</v>
      </c>
      <c r="G57" s="34" t="s">
        <v>9</v>
      </c>
      <c r="H57" s="34">
        <v>1</v>
      </c>
      <c r="I57" s="35">
        <v>78401000000</v>
      </c>
      <c r="J57" s="36" t="s">
        <v>21</v>
      </c>
      <c r="K57" s="30" t="s">
        <v>7</v>
      </c>
      <c r="L57" s="37" t="s">
        <v>7</v>
      </c>
      <c r="M57" s="38" t="s">
        <v>94</v>
      </c>
      <c r="N57" s="39" t="s">
        <v>98</v>
      </c>
      <c r="O57" s="17" t="s">
        <v>45</v>
      </c>
    </row>
    <row r="58" spans="1:15" ht="45" x14ac:dyDescent="0.25">
      <c r="A58" s="21">
        <f>A57+1</f>
        <v>33</v>
      </c>
      <c r="B58" s="17" t="s">
        <v>36</v>
      </c>
      <c r="C58" s="16">
        <v>7525000</v>
      </c>
      <c r="D58" s="32" t="s">
        <v>99</v>
      </c>
      <c r="E58" s="33" t="s">
        <v>93</v>
      </c>
      <c r="F58" s="34">
        <v>796</v>
      </c>
      <c r="G58" s="34" t="s">
        <v>9</v>
      </c>
      <c r="H58" s="34">
        <v>1</v>
      </c>
      <c r="I58" s="35">
        <v>78401000000</v>
      </c>
      <c r="J58" s="36" t="s">
        <v>21</v>
      </c>
      <c r="K58" s="30" t="s">
        <v>7</v>
      </c>
      <c r="L58" s="37" t="s">
        <v>81</v>
      </c>
      <c r="M58" s="38" t="s">
        <v>94</v>
      </c>
      <c r="N58" s="39" t="s">
        <v>95</v>
      </c>
      <c r="O58" s="17" t="s">
        <v>44</v>
      </c>
    </row>
    <row r="59" spans="1:15" ht="45" x14ac:dyDescent="0.25">
      <c r="A59" s="21">
        <f>A58+1</f>
        <v>34</v>
      </c>
      <c r="B59" s="17" t="s">
        <v>36</v>
      </c>
      <c r="C59" s="16">
        <v>7421025</v>
      </c>
      <c r="D59" s="32" t="s">
        <v>100</v>
      </c>
      <c r="E59" s="33" t="s">
        <v>101</v>
      </c>
      <c r="F59" s="34">
        <v>796</v>
      </c>
      <c r="G59" s="34" t="s">
        <v>9</v>
      </c>
      <c r="H59" s="34">
        <v>1</v>
      </c>
      <c r="I59" s="35">
        <v>78401000000</v>
      </c>
      <c r="J59" s="36" t="s">
        <v>21</v>
      </c>
      <c r="K59" s="30" t="s">
        <v>7</v>
      </c>
      <c r="L59" s="37" t="s">
        <v>7</v>
      </c>
      <c r="M59" s="38" t="s">
        <v>102</v>
      </c>
      <c r="N59" s="39" t="s">
        <v>98</v>
      </c>
      <c r="O59" s="17" t="s">
        <v>45</v>
      </c>
    </row>
    <row r="60" spans="1:15" ht="60" x14ac:dyDescent="0.25">
      <c r="A60" s="21">
        <f t="shared" ref="A60:A73" si="4">A59+1</f>
        <v>35</v>
      </c>
      <c r="B60" s="17" t="s">
        <v>36</v>
      </c>
      <c r="C60" s="40">
        <v>4500000</v>
      </c>
      <c r="D60" s="32" t="s">
        <v>103</v>
      </c>
      <c r="E60" s="33" t="s">
        <v>97</v>
      </c>
      <c r="F60" s="34">
        <v>796</v>
      </c>
      <c r="G60" s="34" t="s">
        <v>9</v>
      </c>
      <c r="H60" s="34">
        <v>1</v>
      </c>
      <c r="I60" s="35">
        <v>78401000000</v>
      </c>
      <c r="J60" s="36" t="s">
        <v>21</v>
      </c>
      <c r="K60" s="30" t="s">
        <v>7</v>
      </c>
      <c r="L60" s="37" t="s">
        <v>7</v>
      </c>
      <c r="M60" s="38">
        <v>44197</v>
      </c>
      <c r="N60" s="39" t="s">
        <v>104</v>
      </c>
      <c r="O60" s="17" t="s">
        <v>45</v>
      </c>
    </row>
    <row r="61" spans="1:15" ht="60" x14ac:dyDescent="0.25">
      <c r="A61" s="21">
        <f t="shared" si="4"/>
        <v>36</v>
      </c>
      <c r="B61" s="17" t="s">
        <v>36</v>
      </c>
      <c r="C61" s="40">
        <v>4500000</v>
      </c>
      <c r="D61" s="32" t="s">
        <v>105</v>
      </c>
      <c r="E61" s="33" t="s">
        <v>97</v>
      </c>
      <c r="F61" s="34">
        <v>796</v>
      </c>
      <c r="G61" s="34" t="s">
        <v>9</v>
      </c>
      <c r="H61" s="34">
        <v>1</v>
      </c>
      <c r="I61" s="35">
        <v>78401000000</v>
      </c>
      <c r="J61" s="36" t="s">
        <v>21</v>
      </c>
      <c r="K61" s="30" t="s">
        <v>7</v>
      </c>
      <c r="L61" s="37" t="s">
        <v>7</v>
      </c>
      <c r="M61" s="38" t="s">
        <v>94</v>
      </c>
      <c r="N61" s="39" t="s">
        <v>104</v>
      </c>
      <c r="O61" s="17" t="s">
        <v>45</v>
      </c>
    </row>
    <row r="62" spans="1:15" ht="45" x14ac:dyDescent="0.25">
      <c r="A62" s="21">
        <f t="shared" si="4"/>
        <v>37</v>
      </c>
      <c r="B62" s="17" t="s">
        <v>36</v>
      </c>
      <c r="C62" s="40">
        <v>4500000</v>
      </c>
      <c r="D62" s="32" t="s">
        <v>106</v>
      </c>
      <c r="E62" s="33" t="s">
        <v>97</v>
      </c>
      <c r="F62" s="34">
        <v>796</v>
      </c>
      <c r="G62" s="34" t="s">
        <v>9</v>
      </c>
      <c r="H62" s="34">
        <v>1</v>
      </c>
      <c r="I62" s="35">
        <v>78401000000</v>
      </c>
      <c r="J62" s="36" t="s">
        <v>21</v>
      </c>
      <c r="K62" s="30" t="s">
        <v>7</v>
      </c>
      <c r="L62" s="37" t="s">
        <v>7</v>
      </c>
      <c r="M62" s="38" t="s">
        <v>94</v>
      </c>
      <c r="N62" s="39" t="s">
        <v>98</v>
      </c>
      <c r="O62" s="17" t="s">
        <v>45</v>
      </c>
    </row>
    <row r="63" spans="1:15" ht="45" x14ac:dyDescent="0.25">
      <c r="A63" s="21">
        <f t="shared" si="4"/>
        <v>38</v>
      </c>
      <c r="B63" s="17" t="s">
        <v>36</v>
      </c>
      <c r="C63" s="40">
        <v>4500000</v>
      </c>
      <c r="D63" s="32" t="s">
        <v>107</v>
      </c>
      <c r="E63" s="33" t="s">
        <v>97</v>
      </c>
      <c r="F63" s="34">
        <v>796</v>
      </c>
      <c r="G63" s="34" t="s">
        <v>9</v>
      </c>
      <c r="H63" s="34">
        <v>1</v>
      </c>
      <c r="I63" s="35">
        <v>78401000000</v>
      </c>
      <c r="J63" s="36" t="s">
        <v>21</v>
      </c>
      <c r="K63" s="30" t="s">
        <v>7</v>
      </c>
      <c r="L63" s="37" t="s">
        <v>7</v>
      </c>
      <c r="M63" s="38" t="s">
        <v>94</v>
      </c>
      <c r="N63" s="39" t="s">
        <v>98</v>
      </c>
      <c r="O63" s="17" t="s">
        <v>45</v>
      </c>
    </row>
    <row r="64" spans="1:15" ht="45" x14ac:dyDescent="0.25">
      <c r="A64" s="21">
        <f t="shared" si="4"/>
        <v>39</v>
      </c>
      <c r="B64" s="17" t="s">
        <v>36</v>
      </c>
      <c r="C64" s="40">
        <v>4500000</v>
      </c>
      <c r="D64" s="32" t="s">
        <v>108</v>
      </c>
      <c r="E64" s="33" t="s">
        <v>97</v>
      </c>
      <c r="F64" s="34">
        <v>796</v>
      </c>
      <c r="G64" s="34" t="s">
        <v>9</v>
      </c>
      <c r="H64" s="34">
        <v>1</v>
      </c>
      <c r="I64" s="35">
        <v>78401000000</v>
      </c>
      <c r="J64" s="36" t="s">
        <v>21</v>
      </c>
      <c r="K64" s="41" t="s">
        <v>7</v>
      </c>
      <c r="L64" s="37" t="s">
        <v>7</v>
      </c>
      <c r="M64" s="38" t="s">
        <v>94</v>
      </c>
      <c r="N64" s="39" t="s">
        <v>98</v>
      </c>
      <c r="O64" s="17" t="s">
        <v>45</v>
      </c>
    </row>
    <row r="65" spans="1:15" ht="45" x14ac:dyDescent="0.25">
      <c r="A65" s="21">
        <f t="shared" si="4"/>
        <v>40</v>
      </c>
      <c r="B65" s="17" t="s">
        <v>36</v>
      </c>
      <c r="C65" s="40">
        <v>4500000</v>
      </c>
      <c r="D65" s="32" t="s">
        <v>109</v>
      </c>
      <c r="E65" s="33" t="s">
        <v>97</v>
      </c>
      <c r="F65" s="34">
        <v>796</v>
      </c>
      <c r="G65" s="34" t="s">
        <v>9</v>
      </c>
      <c r="H65" s="34">
        <v>1</v>
      </c>
      <c r="I65" s="35">
        <v>78401000000</v>
      </c>
      <c r="J65" s="36" t="s">
        <v>21</v>
      </c>
      <c r="K65" s="41" t="s">
        <v>7</v>
      </c>
      <c r="L65" s="37" t="s">
        <v>7</v>
      </c>
      <c r="M65" s="38" t="s">
        <v>94</v>
      </c>
      <c r="N65" s="39" t="s">
        <v>98</v>
      </c>
      <c r="O65" s="17" t="s">
        <v>45</v>
      </c>
    </row>
    <row r="66" spans="1:15" ht="45" x14ac:dyDescent="0.25">
      <c r="A66" s="21">
        <f t="shared" si="4"/>
        <v>41</v>
      </c>
      <c r="B66" s="17" t="s">
        <v>36</v>
      </c>
      <c r="C66" s="40">
        <v>4500000</v>
      </c>
      <c r="D66" s="32" t="s">
        <v>110</v>
      </c>
      <c r="E66" s="33" t="s">
        <v>93</v>
      </c>
      <c r="F66" s="34">
        <v>796</v>
      </c>
      <c r="G66" s="34" t="s">
        <v>9</v>
      </c>
      <c r="H66" s="34">
        <v>1</v>
      </c>
      <c r="I66" s="35">
        <v>78401000000</v>
      </c>
      <c r="J66" s="36" t="s">
        <v>21</v>
      </c>
      <c r="K66" s="41" t="s">
        <v>7</v>
      </c>
      <c r="L66" s="37" t="s">
        <v>80</v>
      </c>
      <c r="M66" s="38" t="s">
        <v>94</v>
      </c>
      <c r="N66" s="39" t="s">
        <v>95</v>
      </c>
      <c r="O66" s="17" t="s">
        <v>44</v>
      </c>
    </row>
    <row r="67" spans="1:15" ht="45" x14ac:dyDescent="0.25">
      <c r="A67" s="21">
        <f t="shared" si="4"/>
        <v>42</v>
      </c>
      <c r="B67" s="17" t="s">
        <v>36</v>
      </c>
      <c r="C67" s="40">
        <v>4500000</v>
      </c>
      <c r="D67" s="32" t="s">
        <v>111</v>
      </c>
      <c r="E67" s="33" t="s">
        <v>93</v>
      </c>
      <c r="F67" s="34">
        <v>796</v>
      </c>
      <c r="G67" s="34" t="s">
        <v>9</v>
      </c>
      <c r="H67" s="34">
        <v>1</v>
      </c>
      <c r="I67" s="35">
        <v>78401000000</v>
      </c>
      <c r="J67" s="36" t="s">
        <v>21</v>
      </c>
      <c r="K67" s="41" t="s">
        <v>7</v>
      </c>
      <c r="L67" s="37" t="s">
        <v>80</v>
      </c>
      <c r="M67" s="38" t="s">
        <v>94</v>
      </c>
      <c r="N67" s="39" t="s">
        <v>95</v>
      </c>
      <c r="O67" s="17" t="s">
        <v>44</v>
      </c>
    </row>
    <row r="68" spans="1:15" ht="45" x14ac:dyDescent="0.25">
      <c r="A68" s="21">
        <f t="shared" si="4"/>
        <v>43</v>
      </c>
      <c r="B68" s="17" t="s">
        <v>36</v>
      </c>
      <c r="C68" s="40">
        <v>4530740</v>
      </c>
      <c r="D68" s="32" t="s">
        <v>112</v>
      </c>
      <c r="E68" s="33" t="s">
        <v>93</v>
      </c>
      <c r="F68" s="34">
        <v>796</v>
      </c>
      <c r="G68" s="34" t="s">
        <v>9</v>
      </c>
      <c r="H68" s="34">
        <v>1</v>
      </c>
      <c r="I68" s="35">
        <v>78401000000</v>
      </c>
      <c r="J68" s="36" t="s">
        <v>21</v>
      </c>
      <c r="K68" s="41" t="s">
        <v>7</v>
      </c>
      <c r="L68" s="37" t="s">
        <v>80</v>
      </c>
      <c r="M68" s="38" t="s">
        <v>94</v>
      </c>
      <c r="N68" s="39" t="s">
        <v>95</v>
      </c>
      <c r="O68" s="17" t="s">
        <v>44</v>
      </c>
    </row>
    <row r="69" spans="1:15" ht="30" x14ac:dyDescent="0.25">
      <c r="A69" s="21">
        <f t="shared" si="4"/>
        <v>44</v>
      </c>
      <c r="B69" s="17" t="s">
        <v>36</v>
      </c>
      <c r="C69" s="40">
        <v>4500000</v>
      </c>
      <c r="D69" s="32" t="s">
        <v>113</v>
      </c>
      <c r="E69" s="33" t="s">
        <v>93</v>
      </c>
      <c r="F69" s="34">
        <v>796</v>
      </c>
      <c r="G69" s="34" t="s">
        <v>9</v>
      </c>
      <c r="H69" s="34">
        <v>1</v>
      </c>
      <c r="I69" s="35">
        <v>78401000000</v>
      </c>
      <c r="J69" s="36" t="s">
        <v>21</v>
      </c>
      <c r="K69" s="41" t="s">
        <v>7</v>
      </c>
      <c r="L69" s="37" t="s">
        <v>80</v>
      </c>
      <c r="M69" s="38" t="s">
        <v>94</v>
      </c>
      <c r="N69" s="39" t="s">
        <v>95</v>
      </c>
      <c r="O69" s="17" t="s">
        <v>44</v>
      </c>
    </row>
    <row r="70" spans="1:15" ht="30" x14ac:dyDescent="0.25">
      <c r="A70" s="21">
        <f t="shared" si="4"/>
        <v>45</v>
      </c>
      <c r="B70" s="17" t="s">
        <v>36</v>
      </c>
      <c r="C70" s="40">
        <v>4500000</v>
      </c>
      <c r="D70" s="32" t="s">
        <v>114</v>
      </c>
      <c r="E70" s="33" t="s">
        <v>93</v>
      </c>
      <c r="F70" s="34">
        <v>796</v>
      </c>
      <c r="G70" s="34" t="s">
        <v>9</v>
      </c>
      <c r="H70" s="34">
        <v>1</v>
      </c>
      <c r="I70" s="35">
        <v>78401000000</v>
      </c>
      <c r="J70" s="36" t="s">
        <v>21</v>
      </c>
      <c r="K70" s="41" t="s">
        <v>7</v>
      </c>
      <c r="L70" s="37" t="s">
        <v>80</v>
      </c>
      <c r="M70" s="38" t="s">
        <v>94</v>
      </c>
      <c r="N70" s="39" t="s">
        <v>95</v>
      </c>
      <c r="O70" s="17" t="s">
        <v>44</v>
      </c>
    </row>
    <row r="71" spans="1:15" ht="30" x14ac:dyDescent="0.25">
      <c r="A71" s="21">
        <f t="shared" si="4"/>
        <v>46</v>
      </c>
      <c r="B71" s="17" t="s">
        <v>36</v>
      </c>
      <c r="C71" s="40">
        <v>4500000</v>
      </c>
      <c r="D71" s="32" t="s">
        <v>115</v>
      </c>
      <c r="E71" s="33" t="s">
        <v>93</v>
      </c>
      <c r="F71" s="34">
        <v>796</v>
      </c>
      <c r="G71" s="34" t="s">
        <v>9</v>
      </c>
      <c r="H71" s="34">
        <v>1</v>
      </c>
      <c r="I71" s="35">
        <v>78401000000</v>
      </c>
      <c r="J71" s="36" t="s">
        <v>21</v>
      </c>
      <c r="K71" s="41" t="s">
        <v>7</v>
      </c>
      <c r="L71" s="37" t="s">
        <v>80</v>
      </c>
      <c r="M71" s="38" t="s">
        <v>94</v>
      </c>
      <c r="N71" s="39" t="s">
        <v>95</v>
      </c>
      <c r="O71" s="17" t="s">
        <v>44</v>
      </c>
    </row>
    <row r="72" spans="1:15" ht="30" x14ac:dyDescent="0.25">
      <c r="A72" s="21">
        <f t="shared" si="4"/>
        <v>47</v>
      </c>
      <c r="B72" s="17" t="s">
        <v>36</v>
      </c>
      <c r="C72" s="40">
        <v>4500000</v>
      </c>
      <c r="D72" s="32" t="s">
        <v>116</v>
      </c>
      <c r="E72" s="33" t="s">
        <v>93</v>
      </c>
      <c r="F72" s="34">
        <v>796</v>
      </c>
      <c r="G72" s="34" t="s">
        <v>9</v>
      </c>
      <c r="H72" s="34">
        <v>1</v>
      </c>
      <c r="I72" s="35">
        <v>78401000000</v>
      </c>
      <c r="J72" s="36" t="s">
        <v>21</v>
      </c>
      <c r="K72" s="41" t="s">
        <v>7</v>
      </c>
      <c r="L72" s="37" t="s">
        <v>80</v>
      </c>
      <c r="M72" s="38" t="s">
        <v>94</v>
      </c>
      <c r="N72" s="39" t="s">
        <v>95</v>
      </c>
      <c r="O72" s="17" t="s">
        <v>44</v>
      </c>
    </row>
    <row r="73" spans="1:15" ht="45" x14ac:dyDescent="0.25">
      <c r="A73" s="21">
        <f t="shared" si="4"/>
        <v>48</v>
      </c>
      <c r="B73" s="17" t="s">
        <v>36</v>
      </c>
      <c r="C73" s="40">
        <v>4530630</v>
      </c>
      <c r="D73" s="32" t="s">
        <v>117</v>
      </c>
      <c r="E73" s="33" t="s">
        <v>97</v>
      </c>
      <c r="F73" s="34">
        <v>796</v>
      </c>
      <c r="G73" s="34" t="s">
        <v>9</v>
      </c>
      <c r="H73" s="34">
        <v>1</v>
      </c>
      <c r="I73" s="35">
        <v>78401000000</v>
      </c>
      <c r="J73" s="36" t="s">
        <v>21</v>
      </c>
      <c r="K73" s="41" t="s">
        <v>7</v>
      </c>
      <c r="L73" s="37" t="s">
        <v>7</v>
      </c>
      <c r="M73" s="38" t="s">
        <v>94</v>
      </c>
      <c r="N73" s="39" t="s">
        <v>104</v>
      </c>
      <c r="O73" s="17" t="s">
        <v>45</v>
      </c>
    </row>
    <row r="74" spans="1:15" ht="15.75" x14ac:dyDescent="0.25">
      <c r="A74" s="25"/>
      <c r="B74" s="25"/>
      <c r="C74" s="25"/>
      <c r="D74" s="25"/>
      <c r="E74" s="25"/>
      <c r="G74" s="26" t="s">
        <v>118</v>
      </c>
    </row>
    <row r="75" spans="1:15" ht="15.75" x14ac:dyDescent="0.25">
      <c r="A75" s="25"/>
      <c r="B75" s="27" t="s">
        <v>119</v>
      </c>
      <c r="C75" s="25"/>
      <c r="D75" s="25"/>
      <c r="E75" s="25"/>
      <c r="F75" s="25"/>
      <c r="G75" s="25"/>
      <c r="H75" s="25"/>
      <c r="I75" s="25"/>
      <c r="J75" s="25"/>
    </row>
    <row r="76" spans="1:15" x14ac:dyDescent="0.25">
      <c r="A76" s="52" t="s">
        <v>1</v>
      </c>
      <c r="B76" s="52" t="s">
        <v>2</v>
      </c>
      <c r="C76" s="52" t="s">
        <v>3</v>
      </c>
      <c r="D76" s="60" t="s">
        <v>20</v>
      </c>
      <c r="E76" s="61"/>
      <c r="F76" s="61"/>
      <c r="G76" s="61"/>
      <c r="H76" s="61"/>
      <c r="I76" s="61"/>
      <c r="J76" s="61"/>
      <c r="K76" s="62"/>
      <c r="L76" s="63" t="s">
        <v>17</v>
      </c>
      <c r="M76" s="64"/>
      <c r="N76" s="49" t="s">
        <v>19</v>
      </c>
      <c r="O76" s="52" t="s">
        <v>37</v>
      </c>
    </row>
    <row r="77" spans="1:15" x14ac:dyDescent="0.25">
      <c r="A77" s="52"/>
      <c r="B77" s="52"/>
      <c r="C77" s="52"/>
      <c r="D77" s="52" t="s">
        <v>4</v>
      </c>
      <c r="E77" s="53" t="s">
        <v>13</v>
      </c>
      <c r="F77" s="54" t="s">
        <v>5</v>
      </c>
      <c r="G77" s="54"/>
      <c r="H77" s="55" t="s">
        <v>12</v>
      </c>
      <c r="I77" s="57" t="s">
        <v>14</v>
      </c>
      <c r="J77" s="57"/>
      <c r="K77" s="58" t="s">
        <v>16</v>
      </c>
      <c r="L77" s="65"/>
      <c r="M77" s="66"/>
      <c r="N77" s="50"/>
      <c r="O77" s="52"/>
    </row>
    <row r="78" spans="1:15" ht="60" x14ac:dyDescent="0.25">
      <c r="A78" s="52"/>
      <c r="B78" s="52"/>
      <c r="C78" s="52"/>
      <c r="D78" s="52"/>
      <c r="E78" s="53"/>
      <c r="F78" s="28" t="s">
        <v>8</v>
      </c>
      <c r="G78" s="29" t="s">
        <v>6</v>
      </c>
      <c r="H78" s="56"/>
      <c r="I78" s="44" t="s">
        <v>15</v>
      </c>
      <c r="J78" s="44" t="s">
        <v>6</v>
      </c>
      <c r="K78" s="59"/>
      <c r="L78" s="45" t="s">
        <v>18</v>
      </c>
      <c r="M78" s="31" t="s">
        <v>28</v>
      </c>
      <c r="N78" s="51"/>
      <c r="O78" s="52"/>
    </row>
    <row r="79" spans="1:15" ht="60" x14ac:dyDescent="0.25">
      <c r="A79" s="21">
        <v>49</v>
      </c>
      <c r="B79" s="17" t="s">
        <v>36</v>
      </c>
      <c r="C79" s="16">
        <v>4500000</v>
      </c>
      <c r="D79" s="32" t="s">
        <v>120</v>
      </c>
      <c r="E79" s="33" t="s">
        <v>93</v>
      </c>
      <c r="F79" s="43">
        <v>796</v>
      </c>
      <c r="G79" s="43" t="s">
        <v>9</v>
      </c>
      <c r="H79" s="43">
        <v>1</v>
      </c>
      <c r="I79" s="35">
        <v>78401000000</v>
      </c>
      <c r="J79" s="36" t="s">
        <v>21</v>
      </c>
      <c r="K79" s="44" t="s">
        <v>7</v>
      </c>
      <c r="L79" s="37" t="s">
        <v>80</v>
      </c>
      <c r="M79" s="38" t="s">
        <v>94</v>
      </c>
      <c r="N79" s="39" t="s">
        <v>95</v>
      </c>
      <c r="O79" s="17" t="s">
        <v>44</v>
      </c>
    </row>
    <row r="80" spans="1:15" ht="30" x14ac:dyDescent="0.25">
      <c r="A80" s="21">
        <f>A79+1</f>
        <v>50</v>
      </c>
      <c r="B80" s="17" t="s">
        <v>36</v>
      </c>
      <c r="C80" s="16">
        <v>4500000</v>
      </c>
      <c r="D80" s="32" t="s">
        <v>121</v>
      </c>
      <c r="E80" s="33" t="s">
        <v>93</v>
      </c>
      <c r="F80" s="43">
        <v>796</v>
      </c>
      <c r="G80" s="43" t="s">
        <v>9</v>
      </c>
      <c r="H80" s="43">
        <v>1</v>
      </c>
      <c r="I80" s="35">
        <v>78401000000</v>
      </c>
      <c r="J80" s="36" t="s">
        <v>21</v>
      </c>
      <c r="K80" s="44" t="s">
        <v>7</v>
      </c>
      <c r="L80" s="37" t="s">
        <v>80</v>
      </c>
      <c r="M80" s="38" t="s">
        <v>94</v>
      </c>
      <c r="N80" s="39" t="s">
        <v>95</v>
      </c>
      <c r="O80" s="17" t="s">
        <v>44</v>
      </c>
    </row>
    <row r="81" spans="1:15" ht="45" x14ac:dyDescent="0.25">
      <c r="A81" s="21">
        <v>51</v>
      </c>
      <c r="B81" s="17" t="s">
        <v>36</v>
      </c>
      <c r="C81" s="16">
        <v>4500000</v>
      </c>
      <c r="D81" s="32" t="s">
        <v>122</v>
      </c>
      <c r="E81" s="33" t="s">
        <v>93</v>
      </c>
      <c r="F81" s="43">
        <v>796</v>
      </c>
      <c r="G81" s="43" t="s">
        <v>9</v>
      </c>
      <c r="H81" s="43">
        <v>1</v>
      </c>
      <c r="I81" s="35">
        <v>78401000000</v>
      </c>
      <c r="J81" s="36" t="s">
        <v>21</v>
      </c>
      <c r="K81" s="44" t="s">
        <v>7</v>
      </c>
      <c r="L81" s="37" t="s">
        <v>80</v>
      </c>
      <c r="M81" s="38" t="s">
        <v>94</v>
      </c>
      <c r="N81" s="39" t="s">
        <v>95</v>
      </c>
      <c r="O81" s="17" t="s">
        <v>44</v>
      </c>
    </row>
    <row r="82" spans="1:15" ht="60" x14ac:dyDescent="0.25">
      <c r="A82" s="21">
        <v>52</v>
      </c>
      <c r="B82" s="17" t="s">
        <v>36</v>
      </c>
      <c r="C82" s="16">
        <v>4500000</v>
      </c>
      <c r="D82" s="32" t="s">
        <v>123</v>
      </c>
      <c r="E82" s="33" t="s">
        <v>93</v>
      </c>
      <c r="F82" s="43">
        <v>796</v>
      </c>
      <c r="G82" s="43" t="s">
        <v>9</v>
      </c>
      <c r="H82" s="43">
        <v>1</v>
      </c>
      <c r="I82" s="35">
        <v>78401000000</v>
      </c>
      <c r="J82" s="36" t="s">
        <v>21</v>
      </c>
      <c r="K82" s="44" t="s">
        <v>7</v>
      </c>
      <c r="L82" s="37" t="s">
        <v>80</v>
      </c>
      <c r="M82" s="38" t="s">
        <v>94</v>
      </c>
      <c r="N82" s="39" t="s">
        <v>95</v>
      </c>
      <c r="O82" s="17" t="s">
        <v>44</v>
      </c>
    </row>
    <row r="83" spans="1:15" ht="75" x14ac:dyDescent="0.25">
      <c r="A83" s="21">
        <v>53</v>
      </c>
      <c r="B83" s="17" t="s">
        <v>36</v>
      </c>
      <c r="C83" s="16">
        <v>4530915</v>
      </c>
      <c r="D83" s="32" t="s">
        <v>124</v>
      </c>
      <c r="E83" s="33" t="s">
        <v>97</v>
      </c>
      <c r="F83" s="43">
        <v>796</v>
      </c>
      <c r="G83" s="43" t="s">
        <v>9</v>
      </c>
      <c r="H83" s="43">
        <v>1</v>
      </c>
      <c r="I83" s="35">
        <v>78401000000</v>
      </c>
      <c r="J83" s="36" t="s">
        <v>21</v>
      </c>
      <c r="K83" s="44" t="s">
        <v>7</v>
      </c>
      <c r="L83" s="37" t="s">
        <v>7</v>
      </c>
      <c r="M83" s="38">
        <v>44256</v>
      </c>
      <c r="N83" s="39" t="s">
        <v>98</v>
      </c>
      <c r="O83" s="17" t="s">
        <v>45</v>
      </c>
    </row>
    <row r="84" spans="1:15" ht="45" x14ac:dyDescent="0.25">
      <c r="A84" s="21">
        <v>54</v>
      </c>
      <c r="B84" s="17" t="s">
        <v>36</v>
      </c>
      <c r="C84" s="16">
        <v>2221450</v>
      </c>
      <c r="D84" s="32" t="s">
        <v>125</v>
      </c>
      <c r="E84" s="33" t="s">
        <v>97</v>
      </c>
      <c r="F84" s="43">
        <v>796</v>
      </c>
      <c r="G84" s="43" t="s">
        <v>9</v>
      </c>
      <c r="H84" s="43">
        <v>1</v>
      </c>
      <c r="I84" s="35">
        <v>78401000000</v>
      </c>
      <c r="J84" s="36" t="s">
        <v>21</v>
      </c>
      <c r="K84" s="44" t="s">
        <v>7</v>
      </c>
      <c r="L84" s="37" t="s">
        <v>7</v>
      </c>
      <c r="M84" s="38" t="s">
        <v>94</v>
      </c>
      <c r="N84" s="39" t="s">
        <v>98</v>
      </c>
      <c r="O84" s="17" t="s">
        <v>45</v>
      </c>
    </row>
    <row r="85" spans="1:15" ht="15.75" x14ac:dyDescent="0.25">
      <c r="A85" s="25"/>
      <c r="B85" s="27" t="s">
        <v>126</v>
      </c>
      <c r="C85" s="25"/>
      <c r="D85" s="25"/>
      <c r="E85" s="25"/>
      <c r="F85" s="25"/>
      <c r="G85" s="25"/>
      <c r="H85" s="25"/>
      <c r="I85" s="25"/>
      <c r="J85" s="25"/>
    </row>
    <row r="86" spans="1:15" x14ac:dyDescent="0.25">
      <c r="A86" s="52" t="s">
        <v>1</v>
      </c>
      <c r="B86" s="52" t="s">
        <v>2</v>
      </c>
      <c r="C86" s="52" t="s">
        <v>3</v>
      </c>
      <c r="D86" s="60" t="s">
        <v>20</v>
      </c>
      <c r="E86" s="61"/>
      <c r="F86" s="61"/>
      <c r="G86" s="61"/>
      <c r="H86" s="61"/>
      <c r="I86" s="61"/>
      <c r="J86" s="61"/>
      <c r="K86" s="62"/>
      <c r="L86" s="63" t="s">
        <v>17</v>
      </c>
      <c r="M86" s="64"/>
      <c r="N86" s="49" t="s">
        <v>19</v>
      </c>
      <c r="O86" s="52" t="s">
        <v>37</v>
      </c>
    </row>
    <row r="87" spans="1:15" x14ac:dyDescent="0.25">
      <c r="A87" s="52"/>
      <c r="B87" s="52"/>
      <c r="C87" s="52"/>
      <c r="D87" s="52" t="s">
        <v>4</v>
      </c>
      <c r="E87" s="53" t="s">
        <v>13</v>
      </c>
      <c r="F87" s="54" t="s">
        <v>5</v>
      </c>
      <c r="G87" s="54"/>
      <c r="H87" s="55" t="s">
        <v>12</v>
      </c>
      <c r="I87" s="57" t="s">
        <v>14</v>
      </c>
      <c r="J87" s="57"/>
      <c r="K87" s="58" t="s">
        <v>16</v>
      </c>
      <c r="L87" s="65"/>
      <c r="M87" s="66"/>
      <c r="N87" s="50"/>
      <c r="O87" s="52"/>
    </row>
    <row r="88" spans="1:15" ht="60" x14ac:dyDescent="0.25">
      <c r="A88" s="52"/>
      <c r="B88" s="52"/>
      <c r="C88" s="52"/>
      <c r="D88" s="52"/>
      <c r="E88" s="53"/>
      <c r="F88" s="28" t="s">
        <v>8</v>
      </c>
      <c r="G88" s="29" t="s">
        <v>6</v>
      </c>
      <c r="H88" s="56"/>
      <c r="I88" s="48" t="s">
        <v>15</v>
      </c>
      <c r="J88" s="48" t="s">
        <v>6</v>
      </c>
      <c r="K88" s="59"/>
      <c r="L88" s="46" t="s">
        <v>18</v>
      </c>
      <c r="M88" s="31" t="s">
        <v>28</v>
      </c>
      <c r="N88" s="51"/>
      <c r="O88" s="52"/>
    </row>
    <row r="89" spans="1:15" ht="45" x14ac:dyDescent="0.25">
      <c r="A89" s="21">
        <v>55</v>
      </c>
      <c r="B89" s="17" t="s">
        <v>36</v>
      </c>
      <c r="C89" s="16" t="s">
        <v>7</v>
      </c>
      <c r="D89" s="32" t="s">
        <v>127</v>
      </c>
      <c r="E89" s="33" t="s">
        <v>97</v>
      </c>
      <c r="F89" s="47">
        <v>796</v>
      </c>
      <c r="G89" s="47" t="s">
        <v>9</v>
      </c>
      <c r="H89" s="47">
        <v>1</v>
      </c>
      <c r="I89" s="35">
        <v>78401000000</v>
      </c>
      <c r="J89" s="36" t="s">
        <v>21</v>
      </c>
      <c r="K89" s="48" t="s">
        <v>7</v>
      </c>
      <c r="L89" s="37" t="s">
        <v>7</v>
      </c>
      <c r="M89" s="38" t="s">
        <v>128</v>
      </c>
      <c r="N89" s="39" t="s">
        <v>34</v>
      </c>
      <c r="O89" s="17" t="s">
        <v>45</v>
      </c>
    </row>
    <row r="90" spans="1:15" ht="45" x14ac:dyDescent="0.25">
      <c r="A90" s="21">
        <f>A89+1</f>
        <v>56</v>
      </c>
      <c r="B90" s="17" t="s">
        <v>36</v>
      </c>
      <c r="C90" s="16">
        <v>4500000</v>
      </c>
      <c r="D90" s="32" t="s">
        <v>129</v>
      </c>
      <c r="E90" s="33" t="s">
        <v>97</v>
      </c>
      <c r="F90" s="47">
        <v>796</v>
      </c>
      <c r="G90" s="47" t="s">
        <v>9</v>
      </c>
      <c r="H90" s="47">
        <v>1</v>
      </c>
      <c r="I90" s="35">
        <v>78401000000</v>
      </c>
      <c r="J90" s="36" t="s">
        <v>21</v>
      </c>
      <c r="K90" s="48" t="s">
        <v>7</v>
      </c>
      <c r="L90" s="37" t="s">
        <v>7</v>
      </c>
      <c r="M90" s="38" t="s">
        <v>94</v>
      </c>
      <c r="N90" s="39" t="s">
        <v>98</v>
      </c>
      <c r="O90" s="17" t="s">
        <v>45</v>
      </c>
    </row>
    <row r="91" spans="1:15" x14ac:dyDescent="0.25">
      <c r="D91" t="s">
        <v>29</v>
      </c>
      <c r="E91" s="42" t="s">
        <v>32</v>
      </c>
    </row>
  </sheetData>
  <autoFilter ref="N1:N36"/>
  <mergeCells count="64">
    <mergeCell ref="N86:N88"/>
    <mergeCell ref="O86:O88"/>
    <mergeCell ref="D87:D88"/>
    <mergeCell ref="E87:E88"/>
    <mergeCell ref="F87:G87"/>
    <mergeCell ref="H87:H88"/>
    <mergeCell ref="I87:J87"/>
    <mergeCell ref="K87:K88"/>
    <mergeCell ref="A86:A88"/>
    <mergeCell ref="B86:B88"/>
    <mergeCell ref="C86:C88"/>
    <mergeCell ref="D86:K86"/>
    <mergeCell ref="L86:M87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53:A55"/>
    <mergeCell ref="O53:O55"/>
    <mergeCell ref="D54:D55"/>
    <mergeCell ref="E54:E55"/>
    <mergeCell ref="F54:G54"/>
    <mergeCell ref="H54:H55"/>
    <mergeCell ref="I54:J54"/>
    <mergeCell ref="K54:K55"/>
    <mergeCell ref="B53:B55"/>
    <mergeCell ref="C53:C55"/>
    <mergeCell ref="D53:K53"/>
    <mergeCell ref="L53:M54"/>
    <mergeCell ref="N53:N55"/>
    <mergeCell ref="A76:A78"/>
    <mergeCell ref="B76:B78"/>
    <mergeCell ref="C76:C78"/>
    <mergeCell ref="D76:K76"/>
    <mergeCell ref="L76:M77"/>
    <mergeCell ref="N76:N78"/>
    <mergeCell ref="O76:O78"/>
    <mergeCell ref="D77:D78"/>
    <mergeCell ref="E77:E78"/>
    <mergeCell ref="F77:G77"/>
    <mergeCell ref="H77:H78"/>
    <mergeCell ref="I77:J77"/>
    <mergeCell ref="K77:K78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0" orientation="landscape" r:id="rId2"/>
  <rowBreaks count="2" manualBreakCount="2">
    <brk id="117" max="14" man="1"/>
    <brk id="11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GruzdevAA</cp:lastModifiedBy>
  <cp:lastPrinted>2020-06-16T07:19:26Z</cp:lastPrinted>
  <dcterms:created xsi:type="dcterms:W3CDTF">2014-08-13T06:59:39Z</dcterms:created>
  <dcterms:modified xsi:type="dcterms:W3CDTF">2021-03-17T13:02:43Z</dcterms:modified>
</cp:coreProperties>
</file>